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3" r:id="rId7"/>
    <sheet name="Phòng 302-1" sheetId="16" r:id="rId8"/>
    <sheet name="Phòng 302-2" sheetId="17" r:id="rId9"/>
    <sheet name="Phòng 308" sheetId="18" r:id="rId10"/>
    <sheet name="308 T19YDH" sheetId="19" r:id="rId11"/>
    <sheet name="308 HK2 15-16" sheetId="20" r:id="rId12"/>
  </sheets>
  <externalReferences>
    <externalReference r:id="rId13"/>
  </externalReferences>
  <definedNames>
    <definedName name="_xlnm.Print_Titles" localSheetId="11">'308 HK2 15-16'!$1:$7</definedName>
    <definedName name="_xlnm.Print_Titles" localSheetId="10">'308 T19YDH'!$1:$7</definedName>
    <definedName name="_xlnm.Print_Titles" localSheetId="7">'Phòng 302-1'!$1:$7</definedName>
    <definedName name="_xlnm.Print_Titles" localSheetId="8">'Phòng 302-2'!$1:$7</definedName>
    <definedName name="_xlnm.Print_Titles" localSheetId="9">'Phòng 308'!$1:$7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<sst xmlns="http://schemas.openxmlformats.org/spreadsheetml/2006/main" count="2667" uniqueCount="244">
  <si>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</si>
  <si>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</si>
  <si>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</si>
  <si>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</si>
  <si>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</si>
  <si>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</si>
  <si>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</si>
  <si>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</si>
  <si>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</si>
  <si>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</si>
  <si>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</si>
  <si>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</si>
  <si>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</si>
  <si>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</si>
  <si>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</si>
  <si>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</si>
  <si>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</si>
  <si>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</si>
  <si>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</si>
  <si>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</si>
  <si>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</si>
  <si>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</si>
  <si>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</si>
  <si>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</si>
  <si>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</si>
  <si>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</si>
  <si>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</si>
  <si>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</si>
  <si>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</si>
  <si>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</si>
  <si>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</si>
  <si>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</si>
  <si>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</si>
  <si>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</si>
  <si>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</si>
  <si>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</si>
  <si>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</si>
  <si>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</si>
  <si>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</si>
  <si>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</si>
  <si>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</si>
  <si>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</si>
  <si>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</si>
  <si>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</si>
  <si>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</si>
  <si>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</si>
  <si>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</si>
  <si>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</si>
  <si>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</si>
  <si>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</si>
  <si>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</si>
  <si>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</si>
  <si>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</si>
  <si>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</si>
  <si>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</si>
  <si>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</si>
  <si>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</si>
  <si>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</si>
  <si>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</si>
  <si>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</si>
  <si>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</si>
  <si>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</si>
  <si>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</si>
  <si>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</si>
  <si>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</si>
  <si>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</si>
  <si>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</si>
  <si>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</si>
  <si>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</si>
  <si>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</si>
  <si>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</si>
  <si>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</si>
  <si>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</si>
  <si>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</si>
  <si>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</si>
  <si>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</si>
  <si>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</si>
  <si>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</si>
  <si>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</si>
  <si>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</si>
  <si>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</si>
  <si>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NGUYỄN NGỌC NGHỊ</t>
  </si>
  <si>
    <t>04/02/1994</t>
  </si>
  <si>
    <t>Cao Đẳng</t>
  </si>
  <si>
    <t>K19</t>
  </si>
  <si>
    <t>Quản trị &amp; Nghiệp vụ Marketing</t>
  </si>
  <si>
    <t>Bảo</t>
  </si>
  <si>
    <t>Thanh</t>
  </si>
  <si>
    <t>Quốc</t>
  </si>
  <si>
    <t>Hùng</t>
  </si>
  <si>
    <t>Quang</t>
  </si>
  <si>
    <t>Nhật</t>
  </si>
  <si>
    <t>Hoàng</t>
  </si>
  <si>
    <t>Hưng</t>
  </si>
  <si>
    <t>Minh</t>
  </si>
  <si>
    <t>Nhân</t>
  </si>
  <si>
    <t>Phương</t>
  </si>
  <si>
    <t>Sinh</t>
  </si>
  <si>
    <t>Sơn</t>
  </si>
  <si>
    <t>Tây</t>
  </si>
  <si>
    <t>Ngọc</t>
  </si>
  <si>
    <t>Thắng</t>
  </si>
  <si>
    <t>Dương</t>
  </si>
  <si>
    <t>Thịnh</t>
  </si>
  <si>
    <t>Anh</t>
  </si>
  <si>
    <t>Tuấn</t>
  </si>
  <si>
    <t>Uyên</t>
  </si>
  <si>
    <t>Vy</t>
  </si>
  <si>
    <t>Khánh</t>
  </si>
  <si>
    <t>Vũ</t>
  </si>
  <si>
    <t>Đăng</t>
  </si>
  <si>
    <t>Châu</t>
  </si>
  <si>
    <t>Hoài</t>
  </si>
  <si>
    <t>Trí</t>
  </si>
  <si>
    <t>Mai</t>
  </si>
  <si>
    <t>Toàn</t>
  </si>
  <si>
    <t>Nguyễn Minh</t>
  </si>
  <si>
    <t>Tài</t>
  </si>
  <si>
    <t>308</t>
  </si>
  <si>
    <t>Hiền</t>
  </si>
  <si>
    <t>Huyền</t>
  </si>
  <si>
    <t>Thúy</t>
  </si>
  <si>
    <t>Nhung</t>
  </si>
  <si>
    <t>Tiên</t>
  </si>
  <si>
    <t>Thủy</t>
  </si>
  <si>
    <t>Khanh</t>
  </si>
  <si>
    <t>Như</t>
  </si>
  <si>
    <t>Diệu</t>
  </si>
  <si>
    <t>Duẩn</t>
  </si>
  <si>
    <t>Hêli</t>
  </si>
  <si>
    <t>Hoàn</t>
  </si>
  <si>
    <t>Long</t>
  </si>
  <si>
    <t>Trường</t>
  </si>
  <si>
    <t>Cảnh</t>
  </si>
  <si>
    <t>Đỗ Hoàng</t>
  </si>
  <si>
    <t>Thọ</t>
  </si>
  <si>
    <t>Trần Minh</t>
  </si>
  <si>
    <t>Hảo</t>
  </si>
  <si>
    <t>1</t>
  </si>
  <si>
    <t>Phạm Bảo</t>
  </si>
  <si>
    <t>Tịnh</t>
  </si>
  <si>
    <t>Nguyễn Thanh</t>
  </si>
  <si>
    <t>Nguyễn Ngọc</t>
  </si>
  <si>
    <t>Tin</t>
  </si>
  <si>
    <t>Lê Văn</t>
  </si>
  <si>
    <t>Trần Trung</t>
  </si>
  <si>
    <t>Giáp</t>
  </si>
  <si>
    <t>Nguyễn Đình</t>
  </si>
  <si>
    <t>Phạm Ngọc</t>
  </si>
  <si>
    <t>Bùi Quốc</t>
  </si>
  <si>
    <t>Nguyễn Song</t>
  </si>
  <si>
    <t>Lê Trọng</t>
  </si>
  <si>
    <t>Trần Quang</t>
  </si>
  <si>
    <t>Văn Viết</t>
  </si>
  <si>
    <t>Trần Thị</t>
  </si>
  <si>
    <t>Nguyễn Văn</t>
  </si>
  <si>
    <t>Trần Hữu</t>
  </si>
  <si>
    <t>Lê Thị</t>
  </si>
  <si>
    <t>Đặng Đình</t>
  </si>
  <si>
    <t>Hoàng Công</t>
  </si>
  <si>
    <t>Văn Phú</t>
  </si>
  <si>
    <t/>
  </si>
  <si>
    <t>Trần Văn</t>
  </si>
  <si>
    <t>DANH SÁCH SINH VIÊN DỰ THI KTHP 2016-2017</t>
  </si>
  <si>
    <t>Bùi Văn</t>
  </si>
  <si>
    <t>Huỳnh Công</t>
  </si>
  <si>
    <t>Nguyễn Viết</t>
  </si>
  <si>
    <t>Ngô Văn</t>
  </si>
  <si>
    <t>Phạm Xuân</t>
  </si>
  <si>
    <t>Ngô Thị Thảo</t>
  </si>
  <si>
    <t>Đoàn Việt</t>
  </si>
  <si>
    <t>Nguyễn Thị Ngọc</t>
  </si>
  <si>
    <t>Nguyễn Thị Hồng</t>
  </si>
  <si>
    <t>Bùi Thị Thúy</t>
  </si>
  <si>
    <t>Huỳnh Bá</t>
  </si>
  <si>
    <t>Hồ Đắc</t>
  </si>
  <si>
    <t>Trần Thị Quỳnh</t>
  </si>
  <si>
    <t>Võ Xuân</t>
  </si>
  <si>
    <t>Bùi Công</t>
  </si>
  <si>
    <t>Nguyễn Vũ Minh</t>
  </si>
  <si>
    <t>Bùi Thị Thanh</t>
  </si>
  <si>
    <t>Trần Vũ</t>
  </si>
  <si>
    <t>ENG 302 A</t>
  </si>
  <si>
    <t>Bùi Huyền Ngọc</t>
  </si>
  <si>
    <t>Nguyễn Công Huỳnh</t>
  </si>
  <si>
    <t>Trương Triệu</t>
  </si>
  <si>
    <t>Lý Thành</t>
  </si>
  <si>
    <t xml:space="preserve">Nguyễn Quang </t>
  </si>
  <si>
    <t>Đoàn Thái</t>
  </si>
  <si>
    <t>Trịnh Ngọc Huy</t>
  </si>
  <si>
    <t>Trần Mậu</t>
  </si>
  <si>
    <t>ENG 302 C</t>
  </si>
  <si>
    <t xml:space="preserve">Nguyễn </t>
  </si>
  <si>
    <t>Nguyễn Văn Anh</t>
  </si>
  <si>
    <t>T19YDH3A</t>
  </si>
  <si>
    <t>T19YDH2A</t>
  </si>
  <si>
    <t>Huỳnh Thị Yến</t>
  </si>
  <si>
    <t xml:space="preserve">Trần Đăng </t>
  </si>
  <si>
    <t>ENG 302 B</t>
  </si>
  <si>
    <t xml:space="preserve">Nguyễn Thị Thanh </t>
  </si>
  <si>
    <t>Lần 1</t>
  </si>
  <si>
    <t>302/1</t>
  </si>
  <si>
    <t>302/2</t>
  </si>
  <si>
    <t>308-3-14</t>
  </si>
  <si>
    <t>302/1-1-20</t>
  </si>
  <si>
    <t>302/2-2-20</t>
  </si>
  <si>
    <t>(LỚP: A-C)</t>
  </si>
  <si>
    <t>MÔN :Anh Ngữ Cao Cấp 2* MÃ MÔN:ENG302</t>
  </si>
  <si>
    <t>Thời gian:13h30 - Ngày 06/10/2016 - Phòng: 302/1 - cơ sở:  K7/25 QT</t>
  </si>
  <si>
    <t>K18CSU-KTR</t>
  </si>
  <si>
    <t>ENG-ENG302-Suat 13h30 - Ngày 06/10/2016</t>
  </si>
  <si>
    <t>K18KTR</t>
  </si>
  <si>
    <t>Nợ HP</t>
  </si>
  <si>
    <t>K18EĐT</t>
  </si>
  <si>
    <t>K18QNH</t>
  </si>
  <si>
    <t>K17XDC</t>
  </si>
  <si>
    <t>K18CMU-TPM</t>
  </si>
  <si>
    <t>K18DLL</t>
  </si>
  <si>
    <t>K18VQH</t>
  </si>
  <si>
    <t>K18XDD</t>
  </si>
  <si>
    <t>K18QTH</t>
  </si>
  <si>
    <t>K17XDD</t>
  </si>
  <si>
    <t>K17QTH</t>
  </si>
  <si>
    <t>Thời gian:13h30 - Ngày 06/10/2016 - Phòng: 302/2 - cơ sở:  K7/25 QT</t>
  </si>
  <si>
    <t>K18KTN</t>
  </si>
  <si>
    <t>K17CSU-KTR</t>
  </si>
  <si>
    <t>K18TPM</t>
  </si>
  <si>
    <t>K17KTR</t>
  </si>
  <si>
    <t>K18KDN</t>
  </si>
  <si>
    <t>D21XDDB</t>
  </si>
  <si>
    <t>3</t>
  </si>
  <si>
    <t>Thời gian:13h30 - Ngày 06/10/2016 - Phòng: 308 - cơ sở:  K7/25 QT</t>
  </si>
  <si>
    <t>K18XDC</t>
  </si>
  <si>
    <t>308-4-5</t>
  </si>
  <si>
    <t>(LỚP: T19YDH)</t>
  </si>
  <si>
    <t>308-5-2</t>
  </si>
  <si>
    <t>(LỚP: HK2 15-16)</t>
  </si>
  <si>
    <t>5</t>
  </si>
  <si>
    <t>K18QTC</t>
  </si>
  <si>
    <t>DANH SÁCH SINH VIÊN DỰ THI KTHP 2015-2016</t>
  </si>
  <si>
    <t>Lê Thị Ngọc</t>
  </si>
  <si>
    <t>Hải</t>
  </si>
  <si>
    <t>ENG 302 J</t>
  </si>
  <si>
    <t>T20YDHB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</si>
</sst>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</numFmts>
  <fonts count="15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7">
    <xf numFmtId="0" fontId="0" fillId="0" borderId="0"/>
    <xf numFmtId="166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1" fillId="0" borderId="0"/>
    <xf numFmtId="184" fontId="42" fillId="0" borderId="0"/>
    <xf numFmtId="0" fontId="22" fillId="2" borderId="0"/>
    <xf numFmtId="0" fontId="23" fillId="2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24" fillId="2" borderId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5" fillId="0" borderId="0">
      <alignment wrapText="1"/>
    </xf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30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7" fontId="45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9" fontId="45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76" fillId="31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66" fillId="0" borderId="0"/>
    <xf numFmtId="0" fontId="26" fillId="0" borderId="0"/>
    <xf numFmtId="37" fontId="46" fillId="0" borderId="0"/>
    <xf numFmtId="0" fontId="47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77" fillId="32" borderId="33" applyNumberFormat="0" applyAlignment="0" applyProtection="0"/>
    <xf numFmtId="0" fontId="48" fillId="0" borderId="0"/>
    <xf numFmtId="0" fontId="78" fillId="33" borderId="34" applyNumberFormat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71" fontId="27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7" fillId="0" borderId="0"/>
    <xf numFmtId="0" fontId="3" fillId="0" borderId="0" applyFont="0" applyFill="0" applyBorder="0" applyAlignment="0" applyProtection="0"/>
    <xf numFmtId="174" fontId="27" fillId="0" borderId="0"/>
    <xf numFmtId="0" fontId="3" fillId="0" borderId="0" applyFill="0" applyBorder="0" applyAlignment="0"/>
    <xf numFmtId="0" fontId="3" fillId="0" borderId="0" applyFill="0" applyBorder="0" applyAlignment="0"/>
    <xf numFmtId="0" fontId="79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80" fillId="34" borderId="0" applyNumberFormat="0" applyBorder="0" applyAlignment="0" applyProtection="0"/>
    <xf numFmtId="38" fontId="18" fillId="2" borderId="0" applyNumberFormat="0" applyBorder="0" applyAlignment="0" applyProtection="0"/>
    <xf numFmtId="38" fontId="18" fillId="2" borderId="0" applyNumberFormat="0" applyBorder="0" applyAlignment="0" applyProtection="0"/>
    <xf numFmtId="0" fontId="49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81" fillId="0" borderId="35" applyNumberFormat="0" applyFill="0" applyAlignment="0" applyProtection="0"/>
    <xf numFmtId="0" fontId="29" fillId="0" borderId="0" applyNumberFormat="0" applyFill="0" applyBorder="0" applyAlignment="0" applyProtection="0"/>
    <xf numFmtId="0" fontId="82" fillId="0" borderId="36" applyNumberFormat="0" applyFill="0" applyAlignment="0" applyProtection="0"/>
    <xf numFmtId="0" fontId="28" fillId="0" borderId="0" applyNumberFormat="0" applyFill="0" applyBorder="0" applyAlignment="0" applyProtection="0"/>
    <xf numFmtId="0" fontId="83" fillId="0" borderId="37" applyNumberFormat="0" applyFill="0" applyAlignment="0" applyProtection="0"/>
    <xf numFmtId="0" fontId="83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84" fillId="35" borderId="33" applyNumberFormat="0" applyAlignment="0" applyProtection="0"/>
    <xf numFmtId="10" fontId="18" fillId="3" borderId="3" applyNumberFormat="0" applyBorder="0" applyAlignment="0" applyProtection="0"/>
    <xf numFmtId="10" fontId="18" fillId="3" borderId="3" applyNumberFormat="0" applyBorder="0" applyAlignment="0" applyProtection="0"/>
    <xf numFmtId="0" fontId="67" fillId="0" borderId="0"/>
    <xf numFmtId="0" fontId="3" fillId="0" borderId="0" applyFill="0" applyBorder="0" applyAlignment="0"/>
    <xf numFmtId="0" fontId="3" fillId="0" borderId="0" applyFill="0" applyBorder="0" applyAlignment="0"/>
    <xf numFmtId="0" fontId="85" fillId="0" borderId="38" applyNumberFormat="0" applyFill="0" applyAlignment="0" applyProtection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0" fillId="0" borderId="4"/>
    <xf numFmtId="191" fontId="3" fillId="0" borderId="5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86" fillId="36" borderId="0" applyNumberFormat="0" applyBorder="0" applyAlignment="0" applyProtection="0"/>
    <xf numFmtId="0" fontId="5" fillId="0" borderId="0"/>
    <xf numFmtId="37" fontId="32" fillId="0" borderId="0"/>
    <xf numFmtId="177" fontId="33" fillId="0" borderId="0"/>
    <xf numFmtId="0" fontId="3" fillId="0" borderId="0"/>
    <xf numFmtId="0" fontId="3" fillId="0" borderId="0"/>
    <xf numFmtId="0" fontId="16" fillId="0" borderId="0"/>
    <xf numFmtId="0" fontId="74" fillId="0" borderId="0"/>
    <xf numFmtId="0" fontId="16" fillId="0" borderId="0"/>
    <xf numFmtId="0" fontId="68" fillId="0" borderId="0"/>
    <xf numFmtId="0" fontId="3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87" fillId="0" borderId="0"/>
    <xf numFmtId="0" fontId="44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45" fillId="0" borderId="0"/>
    <xf numFmtId="0" fontId="57" fillId="37" borderId="39" applyNumberFormat="0" applyFont="0" applyAlignment="0" applyProtection="0"/>
    <xf numFmtId="0" fontId="88" fillId="32" borderId="40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0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1" fillId="0" borderId="4">
      <alignment horizontal="center"/>
    </xf>
    <xf numFmtId="3" fontId="30" fillId="0" borderId="0" applyFont="0" applyFill="0" applyBorder="0" applyAlignment="0" applyProtection="0"/>
    <xf numFmtId="0" fontId="30" fillId="4" borderId="0" applyNumberFormat="0" applyFont="0" applyBorder="0" applyAlignment="0" applyProtection="0"/>
    <xf numFmtId="3" fontId="35" fillId="0" borderId="0"/>
    <xf numFmtId="0" fontId="52" fillId="0" borderId="0"/>
    <xf numFmtId="0" fontId="50" fillId="0" borderId="0"/>
    <xf numFmtId="49" fontId="3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9" fillId="0" borderId="0" applyNumberFormat="0" applyFill="0" applyBorder="0" applyAlignment="0" applyProtection="0"/>
    <xf numFmtId="0" fontId="90" fillId="0" borderId="41" applyNumberFormat="0" applyFill="0" applyAlignment="0" applyProtection="0"/>
    <xf numFmtId="0" fontId="3" fillId="0" borderId="7" applyNumberFormat="0" applyFont="0" applyFill="0" applyAlignment="0" applyProtection="0"/>
    <xf numFmtId="0" fontId="9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0" fontId="31" fillId="0" borderId="0"/>
    <xf numFmtId="16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41" fillId="0" borderId="0"/>
    <xf numFmtId="181" fontId="17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vertical="center"/>
    </xf>
    <xf numFmtId="0" fontId="74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102" fillId="0" borderId="0"/>
    <xf numFmtId="0" fontId="22" fillId="41" borderId="0"/>
    <xf numFmtId="0" fontId="23" fillId="41" borderId="0"/>
    <xf numFmtId="0" fontId="57" fillId="42" borderId="0" applyNumberFormat="0" applyBorder="0" applyAlignment="0" applyProtection="0"/>
    <xf numFmtId="0" fontId="68" fillId="43" borderId="0" applyNumberFormat="0" applyBorder="0" applyAlignment="0" applyProtection="0"/>
    <xf numFmtId="0" fontId="57" fillId="44" borderId="0" applyNumberFormat="0" applyBorder="0" applyAlignment="0" applyProtection="0"/>
    <xf numFmtId="0" fontId="68" fillId="45" borderId="0" applyNumberFormat="0" applyBorder="0" applyAlignment="0" applyProtection="0"/>
    <xf numFmtId="0" fontId="57" fillId="46" borderId="0" applyNumberFormat="0" applyBorder="0" applyAlignment="0" applyProtection="0"/>
    <xf numFmtId="0" fontId="68" fillId="47" borderId="0" applyNumberFormat="0" applyBorder="0" applyAlignment="0" applyProtection="0"/>
    <xf numFmtId="0" fontId="57" fillId="42" borderId="0" applyNumberFormat="0" applyBorder="0" applyAlignment="0" applyProtection="0"/>
    <xf numFmtId="0" fontId="68" fillId="48" borderId="0" applyNumberFormat="0" applyBorder="0" applyAlignment="0" applyProtection="0"/>
    <xf numFmtId="0" fontId="57" fillId="49" borderId="0" applyNumberFormat="0" applyBorder="0" applyAlignment="0" applyProtection="0"/>
    <xf numFmtId="0" fontId="68" fillId="49" borderId="0" applyNumberFormat="0" applyBorder="0" applyAlignment="0" applyProtection="0"/>
    <xf numFmtId="0" fontId="57" fillId="44" borderId="0" applyNumberFormat="0" applyBorder="0" applyAlignment="0" applyProtection="0"/>
    <xf numFmtId="0" fontId="68" fillId="44" borderId="0" applyNumberFormat="0" applyBorder="0" applyAlignment="0" applyProtection="0"/>
    <xf numFmtId="0" fontId="24" fillId="41" borderId="0"/>
    <xf numFmtId="0" fontId="57" fillId="50" borderId="0" applyNumberFormat="0" applyBorder="0" applyAlignment="0" applyProtection="0"/>
    <xf numFmtId="0" fontId="68" fillId="51" borderId="0" applyNumberFormat="0" applyBorder="0" applyAlignment="0" applyProtection="0"/>
    <xf numFmtId="0" fontId="57" fillId="53" borderId="0" applyNumberFormat="0" applyBorder="0" applyAlignment="0" applyProtection="0"/>
    <xf numFmtId="0" fontId="68" fillId="53" borderId="0" applyNumberFormat="0" applyBorder="0" applyAlignment="0" applyProtection="0"/>
    <xf numFmtId="0" fontId="57" fillId="54" borderId="0" applyNumberFormat="0" applyBorder="0" applyAlignment="0" applyProtection="0"/>
    <xf numFmtId="0" fontId="68" fillId="55" borderId="0" applyNumberFormat="0" applyBorder="0" applyAlignment="0" applyProtection="0"/>
    <xf numFmtId="0" fontId="57" fillId="50" borderId="0" applyNumberFormat="0" applyBorder="0" applyAlignment="0" applyProtection="0"/>
    <xf numFmtId="0" fontId="68" fillId="48" borderId="0" applyNumberFormat="0" applyBorder="0" applyAlignment="0" applyProtection="0"/>
    <xf numFmtId="0" fontId="57" fillId="51" borderId="0" applyNumberFormat="0" applyBorder="0" applyAlignment="0" applyProtection="0"/>
    <xf numFmtId="0" fontId="68" fillId="51" borderId="0" applyNumberFormat="0" applyBorder="0" applyAlignment="0" applyProtection="0"/>
    <xf numFmtId="0" fontId="57" fillId="44" borderId="0" applyNumberFormat="0" applyBorder="0" applyAlignment="0" applyProtection="0"/>
    <xf numFmtId="0" fontId="68" fillId="56" borderId="0" applyNumberFormat="0" applyBorder="0" applyAlignment="0" applyProtection="0"/>
    <xf numFmtId="0" fontId="103" fillId="57" borderId="0" applyNumberFormat="0" applyBorder="0" applyAlignment="0" applyProtection="0"/>
    <xf numFmtId="0" fontId="121" fillId="58" borderId="0" applyNumberFormat="0" applyBorder="0" applyAlignment="0" applyProtection="0"/>
    <xf numFmtId="0" fontId="103" fillId="53" borderId="0" applyNumberFormat="0" applyBorder="0" applyAlignment="0" applyProtection="0"/>
    <xf numFmtId="0" fontId="121" fillId="53" borderId="0" applyNumberFormat="0" applyBorder="0" applyAlignment="0" applyProtection="0"/>
    <xf numFmtId="0" fontId="103" fillId="54" borderId="0" applyNumberFormat="0" applyBorder="0" applyAlignment="0" applyProtection="0"/>
    <xf numFmtId="0" fontId="121" fillId="55" borderId="0" applyNumberFormat="0" applyBorder="0" applyAlignment="0" applyProtection="0"/>
    <xf numFmtId="0" fontId="103" fillId="59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44" borderId="0" applyNumberFormat="0" applyBorder="0" applyAlignment="0" applyProtection="0"/>
    <xf numFmtId="0" fontId="121" fillId="61" borderId="0" applyNumberFormat="0" applyBorder="0" applyAlignment="0" applyProtection="0"/>
    <xf numFmtId="0" fontId="103" fillId="57" borderId="0" applyNumberFormat="0" applyBorder="0" applyAlignment="0" applyProtection="0"/>
    <xf numFmtId="0" fontId="121" fillId="52" borderId="0" applyNumberFormat="0" applyBorder="0" applyAlignment="0" applyProtection="0"/>
    <xf numFmtId="0" fontId="103" fillId="62" borderId="0" applyNumberFormat="0" applyBorder="0" applyAlignment="0" applyProtection="0"/>
    <xf numFmtId="0" fontId="121" fillId="62" borderId="0" applyNumberFormat="0" applyBorder="0" applyAlignment="0" applyProtection="0"/>
    <xf numFmtId="0" fontId="103" fillId="63" borderId="0" applyNumberFormat="0" applyBorder="0" applyAlignment="0" applyProtection="0"/>
    <xf numFmtId="0" fontId="121" fillId="63" borderId="0" applyNumberFormat="0" applyBorder="0" applyAlignment="0" applyProtection="0"/>
    <xf numFmtId="0" fontId="103" fillId="64" borderId="0" applyNumberFormat="0" applyBorder="0" applyAlignment="0" applyProtection="0"/>
    <xf numFmtId="0" fontId="121" fillId="60" borderId="0" applyNumberFormat="0" applyBorder="0" applyAlignment="0" applyProtection="0"/>
    <xf numFmtId="0" fontId="103" fillId="57" borderId="0" applyNumberFormat="0" applyBorder="0" applyAlignment="0" applyProtection="0"/>
    <xf numFmtId="0" fontId="121" fillId="57" borderId="0" applyNumberFormat="0" applyBorder="0" applyAlignment="0" applyProtection="0"/>
    <xf numFmtId="0" fontId="103" fillId="65" borderId="0" applyNumberFormat="0" applyBorder="0" applyAlignment="0" applyProtection="0"/>
    <xf numFmtId="0" fontId="121" fillId="65" borderId="0" applyNumberFormat="0" applyBorder="0" applyAlignment="0" applyProtection="0"/>
    <xf numFmtId="0" fontId="104" fillId="45" borderId="0" applyNumberFormat="0" applyBorder="0" applyAlignment="0" applyProtection="0"/>
    <xf numFmtId="0" fontId="123" fillId="45" borderId="0" applyNumberFormat="0" applyBorder="0" applyAlignment="0" applyProtection="0"/>
    <xf numFmtId="0" fontId="105" fillId="40" borderId="42" applyNumberFormat="0" applyAlignment="0" applyProtection="0"/>
    <xf numFmtId="0" fontId="125" fillId="66" borderId="43" applyNumberFormat="0" applyAlignment="0" applyProtection="0"/>
    <xf numFmtId="0" fontId="106" fillId="59" borderId="44" applyNumberFormat="0" applyAlignment="0" applyProtection="0"/>
    <xf numFmtId="0" fontId="127" fillId="67" borderId="45" applyNumberFormat="0" applyAlignment="0" applyProtection="0"/>
    <xf numFmtId="165" fontId="3" fillId="0" borderId="0" applyFont="0" applyFill="0" applyBorder="0" applyAlignment="0" applyProtection="0"/>
    <xf numFmtId="0" fontId="128" fillId="0" borderId="0"/>
    <xf numFmtId="0" fontId="107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08" fillId="47" borderId="0" applyNumberFormat="0" applyBorder="0" applyAlignment="0" applyProtection="0"/>
    <xf numFmtId="0" fontId="132" fillId="47" borderId="0" applyNumberFormat="0" applyBorder="0" applyAlignment="0" applyProtection="0"/>
    <xf numFmtId="0" fontId="109" fillId="0" borderId="46" applyNumberFormat="0" applyFill="0" applyAlignment="0" applyProtection="0"/>
    <xf numFmtId="0" fontId="110" fillId="0" borderId="47" applyNumberFormat="0" applyFill="0" applyAlignment="0" applyProtection="0"/>
    <xf numFmtId="0" fontId="111" fillId="0" borderId="48" applyNumberFormat="0" applyFill="0" applyAlignment="0" applyProtection="0"/>
    <xf numFmtId="0" fontId="136" fillId="0" borderId="49" applyNumberFormat="0" applyFill="0" applyAlignment="0" applyProtection="0"/>
    <xf numFmtId="0" fontId="111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29" fillId="0" borderId="0" applyProtection="0"/>
    <xf numFmtId="0" fontId="137" fillId="0" borderId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112" fillId="44" borderId="42" applyNumberFormat="0" applyAlignment="0" applyProtection="0"/>
    <xf numFmtId="0" fontId="113" fillId="0" borderId="50" applyNumberFormat="0" applyFill="0" applyAlignment="0" applyProtection="0"/>
    <xf numFmtId="0" fontId="140" fillId="0" borderId="50" applyNumberFormat="0" applyFill="0" applyAlignment="0" applyProtection="0"/>
    <xf numFmtId="0" fontId="3" fillId="0" borderId="0" applyNumberFormat="0" applyFill="0" applyAlignment="0"/>
    <xf numFmtId="0" fontId="114" fillId="54" borderId="0" applyNumberFormat="0" applyBorder="0" applyAlignment="0" applyProtection="0"/>
    <xf numFmtId="0" fontId="142" fillId="54" borderId="0" applyNumberFormat="0" applyBorder="0" applyAlignment="0" applyProtection="0"/>
    <xf numFmtId="0" fontId="115" fillId="0" borderId="0"/>
    <xf numFmtId="0" fontId="115" fillId="0" borderId="0"/>
    <xf numFmtId="0" fontId="115" fillId="0" borderId="0"/>
    <xf numFmtId="0" fontId="2" fillId="0" borderId="0"/>
    <xf numFmtId="0" fontId="115" fillId="0" borderId="0"/>
    <xf numFmtId="0" fontId="69" fillId="0" borderId="0"/>
    <xf numFmtId="0" fontId="16" fillId="0" borderId="0"/>
    <xf numFmtId="0" fontId="2" fillId="0" borderId="0"/>
    <xf numFmtId="0" fontId="116" fillId="0" borderId="0"/>
    <xf numFmtId="0" fontId="3" fillId="0" borderId="0"/>
    <xf numFmtId="0" fontId="2" fillId="0" borderId="0"/>
    <xf numFmtId="0" fontId="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64" fillId="46" borderId="32" applyNumberFormat="0" applyFont="0" applyAlignment="0" applyProtection="0"/>
    <xf numFmtId="0" fontId="68" fillId="46" borderId="51" applyNumberFormat="0" applyFont="0" applyAlignment="0" applyProtection="0"/>
    <xf numFmtId="0" fontId="117" fillId="40" borderId="43" applyNumberFormat="0" applyAlignment="0" applyProtection="0"/>
    <xf numFmtId="0" fontId="145" fillId="66" borderId="42" applyNumberFormat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1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02" fillId="0" borderId="0"/>
    <xf numFmtId="0" fontId="102" fillId="0" borderId="0" applyFill="0" applyBorder="0" applyAlignment="0"/>
    <xf numFmtId="9" fontId="153" fillId="0" borderId="6" applyNumberFormat="0" applyBorder="0"/>
    <xf numFmtId="0" fontId="144" fillId="40" borderId="43" applyNumberFormat="0" applyAlignment="0" applyProtection="0"/>
    <xf numFmtId="0" fontId="102" fillId="46" borderId="52" applyNumberFormat="0" applyFont="0" applyAlignment="0" applyProtection="0"/>
    <xf numFmtId="0" fontId="3" fillId="0" borderId="0"/>
    <xf numFmtId="0" fontId="3" fillId="0" borderId="0"/>
    <xf numFmtId="193" fontId="156" fillId="0" borderId="0"/>
    <xf numFmtId="37" fontId="155" fillId="0" borderId="0"/>
    <xf numFmtId="0" fontId="154" fillId="0" borderId="0"/>
    <xf numFmtId="0" fontId="141" fillId="54" borderId="0" applyNumberFormat="0" applyBorder="0" applyAlignment="0" applyProtection="0"/>
    <xf numFmtId="0" fontId="139" fillId="0" borderId="50" applyNumberFormat="0" applyFill="0" applyAlignment="0" applyProtection="0"/>
    <xf numFmtId="0" fontId="102" fillId="0" borderId="0" applyFill="0" applyBorder="0" applyAlignment="0"/>
    <xf numFmtId="0" fontId="152" fillId="44" borderId="42" applyNumberFormat="0" applyAlignment="0" applyProtection="0"/>
    <xf numFmtId="0" fontId="151" fillId="0" borderId="0" applyProtection="0"/>
    <xf numFmtId="0" fontId="137" fillId="0" borderId="0" applyProtection="0"/>
    <xf numFmtId="0" fontId="135" fillId="0" borderId="0" applyNumberFormat="0" applyFill="0" applyBorder="0" applyAlignment="0" applyProtection="0"/>
    <xf numFmtId="0" fontId="135" fillId="0" borderId="48" applyNumberFormat="0" applyFill="0" applyAlignment="0" applyProtection="0"/>
    <xf numFmtId="0" fontId="134" fillId="0" borderId="47" applyNumberFormat="0" applyFill="0" applyAlignment="0" applyProtection="0"/>
    <xf numFmtId="0" fontId="133" fillId="0" borderId="46" applyNumberFormat="0" applyFill="0" applyAlignment="0" applyProtection="0"/>
    <xf numFmtId="0" fontId="102" fillId="0" borderId="0" applyFill="0" applyBorder="0" applyAlignment="0"/>
    <xf numFmtId="0" fontId="131" fillId="47" borderId="0" applyNumberFormat="0" applyBorder="0" applyAlignment="0" applyProtection="0"/>
    <xf numFmtId="0" fontId="129" fillId="0" borderId="0" applyNumberFormat="0" applyFill="0" applyBorder="0" applyAlignment="0" applyProtection="0"/>
    <xf numFmtId="0" fontId="126" fillId="42" borderId="44" applyNumberFormat="0" applyAlignment="0" applyProtection="0"/>
    <xf numFmtId="165" fontId="3" fillId="0" borderId="0" quotePrefix="1" applyFont="0" applyFill="0" applyBorder="0" applyAlignment="0">
      <protection locked="0"/>
    </xf>
    <xf numFmtId="0" fontId="124" fillId="40" borderId="42" applyNumberFormat="0" applyAlignment="0" applyProtection="0"/>
    <xf numFmtId="0" fontId="102" fillId="0" borderId="0" applyFill="0" applyBorder="0" applyAlignment="0"/>
    <xf numFmtId="0" fontId="122" fillId="45" borderId="0" applyNumberFormat="0" applyBorder="0" applyAlignment="0" applyProtection="0"/>
    <xf numFmtId="0" fontId="120" fillId="65" borderId="0" applyNumberFormat="0" applyBorder="0" applyAlignment="0" applyProtection="0"/>
    <xf numFmtId="0" fontId="120" fillId="57" borderId="0" applyNumberFormat="0" applyBorder="0" applyAlignment="0" applyProtection="0"/>
    <xf numFmtId="0" fontId="120" fillId="64" borderId="0" applyNumberFormat="0" applyBorder="0" applyAlignment="0" applyProtection="0"/>
    <xf numFmtId="0" fontId="120" fillId="63" borderId="0" applyNumberFormat="0" applyBorder="0" applyAlignment="0" applyProtection="0"/>
    <xf numFmtId="0" fontId="120" fillId="62" borderId="0" applyNumberFormat="0" applyBorder="0" applyAlignment="0" applyProtection="0"/>
    <xf numFmtId="0" fontId="120" fillId="57" borderId="0" applyNumberFormat="0" applyBorder="0" applyAlignment="0" applyProtection="0"/>
    <xf numFmtId="0" fontId="120" fillId="44" borderId="0" applyNumberFormat="0" applyBorder="0" applyAlignment="0" applyProtection="0"/>
    <xf numFmtId="0" fontId="120" fillId="57" borderId="0" applyNumberFormat="0" applyBorder="0" applyAlignment="0" applyProtection="0"/>
    <xf numFmtId="0" fontId="120" fillId="42" borderId="0" applyNumberFormat="0" applyBorder="0" applyAlignment="0" applyProtection="0"/>
    <xf numFmtId="0" fontId="120" fillId="54" borderId="0" applyNumberFormat="0" applyBorder="0" applyAlignment="0" applyProtection="0"/>
    <xf numFmtId="0" fontId="120" fillId="53" borderId="0" applyNumberFormat="0" applyBorder="0" applyAlignment="0" applyProtection="0"/>
    <xf numFmtId="0" fontId="120" fillId="57" borderId="0" applyNumberFormat="0" applyBorder="0" applyAlignment="0" applyProtection="0"/>
    <xf numFmtId="0" fontId="2" fillId="44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4" borderId="0" applyNumberFormat="0" applyBorder="0" applyAlignment="0" applyProtection="0"/>
    <xf numFmtId="0" fontId="2" fillId="53" borderId="0" applyNumberFormat="0" applyBorder="0" applyAlignment="0" applyProtection="0"/>
    <xf numFmtId="0" fontId="2" fillId="52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40" borderId="0" applyNumberFormat="0" applyBorder="0" applyAlignment="0" applyProtection="0"/>
    <xf numFmtId="0" fontId="2" fillId="46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102" fillId="0" borderId="0" applyFill="0" applyBorder="0" applyAlignment="0"/>
    <xf numFmtId="0" fontId="146" fillId="0" borderId="0" applyNumberFormat="0" applyFill="0" applyBorder="0" applyAlignment="0" applyProtection="0"/>
    <xf numFmtId="0" fontId="148" fillId="0" borderId="53" applyNumberFormat="0" applyFill="0" applyAlignment="0" applyProtection="0"/>
    <xf numFmtId="0" fontId="149" fillId="0" borderId="0" applyNumberFormat="0" applyFill="0" applyBorder="0" applyAlignment="0" applyProtection="0"/>
    <xf numFmtId="0" fontId="112" fillId="44" borderId="42" applyNumberFormat="0" applyAlignment="0" applyProtection="0"/>
    <xf numFmtId="0" fontId="1" fillId="0" borderId="0"/>
  </cellStyleXfs>
  <cellXfs count="189">
    <xf numFmtId="0" fontId="0" fillId="0" borderId="0" xfId="0"/>
    <xf numFmtId="0" fontId="59" fillId="0" borderId="0" xfId="0" applyFont="1"/>
    <xf numFmtId="0" fontId="4" fillId="0" borderId="0" xfId="113" applyFont="1"/>
    <xf numFmtId="0" fontId="5" fillId="0" borderId="0" xfId="113" applyFont="1"/>
    <xf numFmtId="14" fontId="4" fillId="0" borderId="0" xfId="113" applyNumberFormat="1" applyFont="1" applyAlignment="1"/>
    <xf numFmtId="14" fontId="4" fillId="0" borderId="0" xfId="113" applyNumberFormat="1" applyFont="1" applyBorder="1" applyAlignment="1"/>
    <xf numFmtId="0" fontId="4" fillId="0" borderId="0" xfId="113" applyFont="1" applyAlignment="1">
      <alignment horizontal="center"/>
    </xf>
    <xf numFmtId="0" fontId="7" fillId="0" borderId="0" xfId="113" applyFont="1" applyAlignment="1">
      <alignment horizontal="center"/>
    </xf>
    <xf numFmtId="0" fontId="8" fillId="0" borderId="0" xfId="113" applyFont="1" applyBorder="1" applyAlignment="1">
      <alignment horizontal="left"/>
    </xf>
    <xf numFmtId="0" fontId="9" fillId="0" borderId="0" xfId="113" applyFont="1" applyBorder="1"/>
    <xf numFmtId="0" fontId="10" fillId="0" borderId="5" xfId="113" applyFont="1" applyBorder="1" applyAlignment="1">
      <alignment horizontal="center" vertical="center" wrapText="1"/>
    </xf>
    <xf numFmtId="0" fontId="11" fillId="0" borderId="0" xfId="113" applyFont="1"/>
    <xf numFmtId="0" fontId="10" fillId="0" borderId="8" xfId="113" applyFont="1" applyBorder="1" applyAlignment="1">
      <alignment horizontal="center" vertical="center" wrapText="1"/>
    </xf>
    <xf numFmtId="49" fontId="14" fillId="0" borderId="9" xfId="113" applyNumberFormat="1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5" fillId="0" borderId="3" xfId="113" applyFont="1" applyBorder="1" applyAlignment="1">
      <alignment horizontal="right" vertical="center" wrapText="1"/>
    </xf>
    <xf numFmtId="0" fontId="15" fillId="0" borderId="3" xfId="113" applyFont="1" applyBorder="1" applyAlignment="1">
      <alignment horizontal="center" vertical="center" wrapText="1"/>
    </xf>
    <xf numFmtId="0" fontId="11" fillId="0" borderId="0" xfId="113" applyFont="1" applyAlignment="1">
      <alignment horizontal="center"/>
    </xf>
    <xf numFmtId="0" fontId="60" fillId="0" borderId="5" xfId="113" applyNumberFormat="1" applyFont="1" applyBorder="1" applyAlignment="1">
      <alignment horizontal="center"/>
    </xf>
    <xf numFmtId="0" fontId="8" fillId="0" borderId="0" xfId="113" applyFont="1" applyBorder="1" applyAlignment="1"/>
    <xf numFmtId="0" fontId="59" fillId="0" borderId="0" xfId="0" applyFont="1" applyAlignment="1"/>
    <xf numFmtId="0" fontId="0" fillId="0" borderId="0" xfId="0" applyAlignment="1"/>
    <xf numFmtId="0" fontId="6" fillId="0" borderId="0" xfId="113" applyFont="1" applyBorder="1" applyAlignment="1"/>
    <xf numFmtId="0" fontId="7" fillId="0" borderId="0" xfId="113" applyFont="1" applyAlignment="1"/>
    <xf numFmtId="0" fontId="59" fillId="0" borderId="5" xfId="0" applyFont="1" applyBorder="1"/>
    <xf numFmtId="0" fontId="59" fillId="0" borderId="8" xfId="0" applyFont="1" applyBorder="1"/>
    <xf numFmtId="0" fontId="60" fillId="0" borderId="8" xfId="113" applyNumberFormat="1" applyFont="1" applyBorder="1" applyAlignment="1">
      <alignment horizontal="center"/>
    </xf>
    <xf numFmtId="0" fontId="60" fillId="0" borderId="11" xfId="113" applyNumberFormat="1" applyFont="1" applyBorder="1" applyAlignment="1"/>
    <xf numFmtId="0" fontId="60" fillId="0" borderId="12" xfId="113" applyNumberFormat="1" applyFont="1" applyBorder="1" applyAlignment="1"/>
    <xf numFmtId="0" fontId="59" fillId="0" borderId="0" xfId="0" applyFont="1" applyAlignment="1">
      <alignment horizontal="center"/>
    </xf>
    <xf numFmtId="0" fontId="61" fillId="0" borderId="0" xfId="0" applyFont="1" applyAlignment="1"/>
    <xf numFmtId="0" fontId="61" fillId="0" borderId="0" xfId="0" applyFont="1"/>
    <xf numFmtId="0" fontId="60" fillId="0" borderId="13" xfId="113" applyNumberFormat="1" applyFont="1" applyBorder="1" applyAlignment="1"/>
    <xf numFmtId="0" fontId="60" fillId="0" borderId="14" xfId="113" applyNumberFormat="1" applyFont="1" applyBorder="1" applyAlignment="1"/>
    <xf numFmtId="14" fontId="54" fillId="0" borderId="0" xfId="113" applyNumberFormat="1" applyFont="1" applyAlignment="1"/>
    <xf numFmtId="9" fontId="55" fillId="5" borderId="3" xfId="113" applyNumberFormat="1" applyFont="1" applyFill="1" applyBorder="1" applyAlignment="1">
      <alignment horizontal="right" wrapText="1"/>
    </xf>
    <xf numFmtId="0" fontId="59" fillId="0" borderId="0" xfId="0" applyFont="1" applyBorder="1" applyAlignment="1"/>
    <xf numFmtId="0" fontId="59" fillId="0" borderId="10" xfId="0" applyFont="1" applyBorder="1"/>
    <xf numFmtId="0" fontId="60" fillId="0" borderId="10" xfId="113" applyNumberFormat="1" applyFont="1" applyBorder="1" applyAlignment="1">
      <alignment horizontal="center"/>
    </xf>
    <xf numFmtId="0" fontId="60" fillId="0" borderId="15" xfId="113" applyNumberFormat="1" applyFont="1" applyBorder="1" applyAlignment="1"/>
    <xf numFmtId="0" fontId="60" fillId="0" borderId="16" xfId="113" applyNumberFormat="1" applyFont="1" applyBorder="1" applyAlignment="1"/>
    <xf numFmtId="49" fontId="54" fillId="0" borderId="0" xfId="113" applyNumberFormat="1" applyFont="1" applyBorder="1" applyAlignment="1"/>
    <xf numFmtId="49" fontId="7" fillId="0" borderId="0" xfId="113" applyNumberFormat="1" applyFont="1" applyBorder="1" applyAlignment="1"/>
    <xf numFmtId="1" fontId="4" fillId="0" borderId="0" xfId="113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49" fontId="9" fillId="0" borderId="0" xfId="113" applyNumberFormat="1" applyFont="1" applyBorder="1"/>
    <xf numFmtId="0" fontId="92" fillId="0" borderId="0" xfId="113" applyFont="1" applyBorder="1" applyAlignment="1"/>
    <xf numFmtId="0" fontId="93" fillId="0" borderId="0" xfId="0" applyFont="1" applyAlignment="1">
      <alignment horizontal="right"/>
    </xf>
    <xf numFmtId="0" fontId="63" fillId="38" borderId="0" xfId="0" applyFont="1" applyFill="1"/>
    <xf numFmtId="0" fontId="59" fillId="38" borderId="0" xfId="0" applyFont="1" applyFill="1"/>
    <xf numFmtId="0" fontId="59" fillId="38" borderId="0" xfId="0" applyFont="1" applyFill="1" applyAlignment="1"/>
    <xf numFmtId="0" fontId="63" fillId="0" borderId="0" xfId="0" applyFont="1" applyFill="1"/>
    <xf numFmtId="0" fontId="59" fillId="0" borderId="0" xfId="0" applyFont="1" applyFill="1"/>
    <xf numFmtId="0" fontId="59" fillId="0" borderId="0" xfId="0" applyFont="1" applyFill="1" applyAlignment="1"/>
    <xf numFmtId="0" fontId="4" fillId="0" borderId="0" xfId="113" applyNumberFormat="1" applyFont="1" applyBorder="1" applyAlignment="1"/>
    <xf numFmtId="0" fontId="7" fillId="0" borderId="0" xfId="0" applyFont="1" applyFill="1"/>
    <xf numFmtId="0" fontId="4" fillId="0" borderId="0" xfId="0" applyFont="1" applyFill="1" applyAlignment="1"/>
    <xf numFmtId="0" fontId="94" fillId="39" borderId="0" xfId="0" applyFont="1" applyFill="1" applyAlignment="1"/>
    <xf numFmtId="0" fontId="94" fillId="39" borderId="0" xfId="119" applyNumberFormat="1" applyFont="1" applyFill="1" applyAlignment="1"/>
    <xf numFmtId="0" fontId="7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0" fillId="0" borderId="0" xfId="0" applyFont="1" applyFill="1"/>
    <xf numFmtId="0" fontId="95" fillId="39" borderId="0" xfId="119" applyFont="1" applyFill="1" applyAlignment="1">
      <alignment horizontal="center"/>
    </xf>
    <xf numFmtId="0" fontId="70" fillId="0" borderId="3" xfId="133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62" fillId="0" borderId="8" xfId="120" applyNumberFormat="1" applyFont="1" applyFill="1" applyBorder="1" applyAlignment="1" applyProtection="1">
      <alignment horizontal="center" wrapText="1"/>
    </xf>
    <xf numFmtId="0" fontId="62" fillId="0" borderId="11" xfId="120" applyNumberFormat="1" applyFont="1" applyFill="1" applyBorder="1" applyAlignment="1" applyProtection="1">
      <alignment horizontal="left"/>
    </xf>
    <xf numFmtId="0" fontId="62" fillId="0" borderId="12" xfId="120" applyNumberFormat="1" applyFont="1" applyFill="1" applyBorder="1" applyAlignment="1" applyProtection="1">
      <alignment horizontal="left" wrapText="1"/>
    </xf>
    <xf numFmtId="0" fontId="73" fillId="0" borderId="8" xfId="120" applyFont="1" applyBorder="1"/>
    <xf numFmtId="0" fontId="5" fillId="0" borderId="8" xfId="122" applyFont="1" applyBorder="1" applyAlignment="1"/>
    <xf numFmtId="0" fontId="5" fillId="0" borderId="18" xfId="122" applyFont="1" applyBorder="1" applyAlignment="1">
      <alignment horizontal="center"/>
    </xf>
    <xf numFmtId="0" fontId="5" fillId="0" borderId="10" xfId="129" applyFont="1" applyBorder="1" applyAlignment="1" applyProtection="1">
      <alignment horizontal="center"/>
    </xf>
    <xf numFmtId="0" fontId="73" fillId="0" borderId="10" xfId="120" applyFont="1" applyBorder="1"/>
    <xf numFmtId="0" fontId="5" fillId="0" borderId="10" xfId="122" applyFont="1" applyBorder="1" applyAlignment="1"/>
    <xf numFmtId="0" fontId="56" fillId="0" borderId="18" xfId="129" applyFont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center" wrapText="1"/>
    </xf>
    <xf numFmtId="0" fontId="62" fillId="0" borderId="18" xfId="120" applyNumberFormat="1" applyFont="1" applyFill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left" wrapText="1"/>
    </xf>
    <xf numFmtId="0" fontId="62" fillId="0" borderId="18" xfId="120" applyFont="1" applyBorder="1" applyAlignment="1"/>
    <xf numFmtId="0" fontId="73" fillId="0" borderId="18" xfId="120" applyFont="1" applyBorder="1"/>
    <xf numFmtId="0" fontId="5" fillId="0" borderId="18" xfId="122" applyFont="1" applyBorder="1" applyAlignment="1"/>
    <xf numFmtId="0" fontId="4" fillId="0" borderId="0" xfId="129" applyFont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center" wrapText="1"/>
    </xf>
    <xf numFmtId="0" fontId="62" fillId="0" borderId="0" xfId="120" applyNumberFormat="1" applyFont="1" applyFill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left" wrapText="1"/>
    </xf>
    <xf numFmtId="0" fontId="62" fillId="0" borderId="0" xfId="120" applyFont="1" applyBorder="1" applyAlignment="1"/>
    <xf numFmtId="0" fontId="73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44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62" fillId="0" borderId="19" xfId="120" applyNumberFormat="1" applyFont="1" applyFill="1" applyBorder="1" applyAlignment="1" applyProtection="1">
      <alignment horizontal="center" wrapText="1"/>
    </xf>
    <xf numFmtId="0" fontId="62" fillId="0" borderId="20" xfId="120" applyNumberFormat="1" applyFont="1" applyFill="1" applyBorder="1" applyAlignment="1" applyProtection="1">
      <alignment horizontal="left"/>
    </xf>
    <xf numFmtId="0" fontId="62" fillId="0" borderId="21" xfId="120" applyNumberFormat="1" applyFont="1" applyFill="1" applyBorder="1" applyAlignment="1" applyProtection="1">
      <alignment horizontal="left" wrapText="1"/>
    </xf>
    <xf numFmtId="0" fontId="73" fillId="0" borderId="5" xfId="120" applyFont="1" applyBorder="1"/>
    <xf numFmtId="0" fontId="5" fillId="0" borderId="5" xfId="122" applyFont="1" applyBorder="1" applyAlignment="1"/>
    <xf numFmtId="0" fontId="62" fillId="0" borderId="8" xfId="120" applyFont="1" applyBorder="1" applyAlignment="1">
      <alignment horizontal="center"/>
    </xf>
    <xf numFmtId="0" fontId="62" fillId="0" borderId="19" xfId="120" applyFont="1" applyBorder="1" applyAlignment="1">
      <alignment horizontal="center"/>
    </xf>
    <xf numFmtId="0" fontId="0" fillId="0" borderId="0" xfId="0" applyFill="1" applyBorder="1"/>
    <xf numFmtId="0" fontId="75" fillId="0" borderId="0" xfId="0" applyFont="1"/>
    <xf numFmtId="0" fontId="97" fillId="0" borderId="8" xfId="120" applyNumberFormat="1" applyFont="1" applyFill="1" applyBorder="1" applyAlignment="1" applyProtection="1">
      <alignment horizontal="center" wrapText="1"/>
    </xf>
    <xf numFmtId="0" fontId="97" fillId="0" borderId="18" xfId="120" applyNumberFormat="1" applyFont="1" applyFill="1" applyBorder="1" applyAlignment="1" applyProtection="1">
      <alignment horizontal="center" wrapText="1"/>
    </xf>
    <xf numFmtId="0" fontId="97" fillId="0" borderId="0" xfId="120" applyNumberFormat="1" applyFont="1" applyFill="1" applyBorder="1" applyAlignment="1" applyProtection="1">
      <alignment horizontal="center" wrapText="1"/>
    </xf>
    <xf numFmtId="0" fontId="97" fillId="0" borderId="8" xfId="120" applyFont="1" applyBorder="1" applyAlignment="1">
      <alignment horizontal="center"/>
    </xf>
    <xf numFmtId="0" fontId="97" fillId="0" borderId="18" xfId="120" applyFont="1" applyBorder="1" applyAlignment="1"/>
    <xf numFmtId="0" fontId="97" fillId="0" borderId="0" xfId="120" applyFont="1" applyBorder="1" applyAlignment="1"/>
    <xf numFmtId="0" fontId="44" fillId="0" borderId="0" xfId="129" applyFont="1" applyBorder="1" applyAlignment="1" applyProtection="1">
      <alignment horizontal="center"/>
    </xf>
    <xf numFmtId="0" fontId="98" fillId="0" borderId="0" xfId="122" applyFont="1" applyBorder="1" applyAlignment="1">
      <alignment horizontal="right"/>
    </xf>
    <xf numFmtId="0" fontId="98" fillId="0" borderId="0" xfId="122" applyFont="1" applyBorder="1" applyAlignment="1">
      <alignment horizontal="center"/>
    </xf>
    <xf numFmtId="0" fontId="70" fillId="0" borderId="0" xfId="120" applyFont="1" applyBorder="1" applyAlignment="1">
      <alignment horizontal="right"/>
    </xf>
    <xf numFmtId="0" fontId="70" fillId="0" borderId="0" xfId="122" applyFont="1" applyBorder="1" applyAlignment="1">
      <alignment horizontal="left"/>
    </xf>
    <xf numFmtId="0" fontId="99" fillId="0" borderId="32" xfId="0" applyNumberFormat="1" applyFont="1" applyFill="1" applyBorder="1" applyAlignment="1" applyProtection="1">
      <alignment horizontal="left" vertical="top" wrapText="1"/>
    </xf>
    <xf numFmtId="0" fontId="99" fillId="0" borderId="32" xfId="0" applyNumberFormat="1" applyFont="1" applyFill="1" applyBorder="1" applyAlignment="1" applyProtection="1">
      <alignment horizontal="right" vertical="top" wrapText="1"/>
    </xf>
    <xf numFmtId="0" fontId="5" fillId="0" borderId="18" xfId="122" applyFont="1" applyBorder="1" applyAlignment="1">
      <alignment horizontal="center"/>
    </xf>
    <xf numFmtId="0" fontId="5" fillId="0" borderId="18" xfId="122" applyFont="1" applyBorder="1" applyAlignment="1">
      <alignment horizontal="center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10" fillId="0" borderId="20" xfId="113" applyFont="1" applyBorder="1" applyAlignment="1">
      <alignment horizontal="center" vertical="center" wrapText="1"/>
    </xf>
    <xf numFmtId="0" fontId="10" fillId="0" borderId="18" xfId="113" applyFont="1" applyBorder="1" applyAlignment="1">
      <alignment horizontal="center" vertical="center" wrapText="1"/>
    </xf>
    <xf numFmtId="0" fontId="10" fillId="0" borderId="21" xfId="113" applyFont="1" applyBorder="1" applyAlignment="1">
      <alignment horizontal="center" vertical="center" wrapText="1"/>
    </xf>
    <xf numFmtId="0" fontId="10" fillId="0" borderId="28" xfId="113" applyFont="1" applyBorder="1" applyAlignment="1">
      <alignment horizontal="center" vertical="center" wrapText="1"/>
    </xf>
    <xf numFmtId="0" fontId="10" fillId="0" borderId="0" xfId="113" applyFont="1" applyBorder="1" applyAlignment="1">
      <alignment horizontal="center" vertical="center" wrapText="1"/>
    </xf>
    <xf numFmtId="0" fontId="10" fillId="0" borderId="24" xfId="113" applyFont="1" applyBorder="1" applyAlignment="1">
      <alignment horizontal="center" vertical="center" wrapText="1"/>
    </xf>
    <xf numFmtId="0" fontId="10" fillId="0" borderId="29" xfId="113" applyFont="1" applyBorder="1" applyAlignment="1">
      <alignment horizontal="center" vertical="center" wrapText="1"/>
    </xf>
    <xf numFmtId="0" fontId="10" fillId="0" borderId="23" xfId="113" applyFont="1" applyBorder="1" applyAlignment="1">
      <alignment horizontal="center" vertical="center" wrapText="1"/>
    </xf>
    <xf numFmtId="0" fontId="10" fillId="0" borderId="25" xfId="113" applyFont="1" applyBorder="1" applyAlignment="1">
      <alignment horizontal="center" vertical="center" wrapText="1"/>
    </xf>
    <xf numFmtId="0" fontId="4" fillId="0" borderId="0" xfId="113" applyFont="1" applyAlignment="1">
      <alignment horizontal="center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1" fillId="0" borderId="19" xfId="113" applyFont="1" applyBorder="1" applyAlignment="1">
      <alignment horizontal="center" vertical="center" wrapText="1"/>
    </xf>
    <xf numFmtId="0" fontId="11" fillId="0" borderId="17" xfId="113" applyFont="1" applyBorder="1" applyAlignment="1">
      <alignment horizontal="center" vertical="center" wrapText="1"/>
    </xf>
    <xf numFmtId="0" fontId="11" fillId="0" borderId="9" xfId="113" applyFont="1" applyBorder="1" applyAlignment="1">
      <alignment horizontal="center" vertical="center" wrapText="1"/>
    </xf>
    <xf numFmtId="9" fontId="12" fillId="0" borderId="3" xfId="113" applyNumberFormat="1" applyFont="1" applyBorder="1" applyAlignment="1">
      <alignment horizontal="center" vertical="center"/>
    </xf>
    <xf numFmtId="0" fontId="12" fillId="0" borderId="20" xfId="113" applyFont="1" applyBorder="1" applyAlignment="1">
      <alignment vertical="center" wrapText="1"/>
    </xf>
    <xf numFmtId="0" fontId="12" fillId="0" borderId="28" xfId="113" applyFont="1" applyBorder="1" applyAlignment="1">
      <alignment vertical="center" wrapText="1"/>
    </xf>
    <xf numFmtId="0" fontId="12" fillId="0" borderId="29" xfId="113" applyFont="1" applyBorder="1" applyAlignment="1">
      <alignment vertical="center" wrapText="1"/>
    </xf>
    <xf numFmtId="0" fontId="56" fillId="6" borderId="23" xfId="113" applyFont="1" applyFill="1" applyBorder="1" applyAlignment="1">
      <alignment horizontal="center" wrapText="1"/>
    </xf>
    <xf numFmtId="0" fontId="13" fillId="0" borderId="17" xfId="132" applyBorder="1" applyAlignment="1">
      <alignment horizontal="center" vertical="center" wrapText="1"/>
    </xf>
    <xf numFmtId="0" fontId="13" fillId="0" borderId="9" xfId="132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14" fontId="4" fillId="0" borderId="0" xfId="113" applyNumberFormat="1" applyFont="1" applyBorder="1" applyAlignment="1">
      <alignment horizontal="center"/>
    </xf>
    <xf numFmtId="0" fontId="12" fillId="0" borderId="21" xfId="113" applyFont="1" applyBorder="1" applyAlignment="1">
      <alignment vertical="center" wrapText="1"/>
    </xf>
    <xf numFmtId="0" fontId="12" fillId="0" borderId="24" xfId="113" applyFont="1" applyBorder="1" applyAlignment="1">
      <alignment vertical="center" wrapText="1"/>
    </xf>
    <xf numFmtId="0" fontId="12" fillId="0" borderId="25" xfId="113" applyFont="1" applyBorder="1" applyAlignment="1">
      <alignment vertical="center" wrapText="1"/>
    </xf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70" fillId="0" borderId="3" xfId="122" applyFont="1" applyFill="1" applyBorder="1" applyAlignment="1">
      <alignment horizontal="center" vertical="center"/>
    </xf>
    <xf numFmtId="0" fontId="70" fillId="0" borderId="3" xfId="122" applyFont="1" applyFill="1" applyBorder="1" applyAlignment="1">
      <alignment horizontal="center" vertical="center" wrapText="1"/>
    </xf>
    <xf numFmtId="0" fontId="70" fillId="0" borderId="30" xfId="122" applyFont="1" applyFill="1" applyBorder="1" applyAlignment="1">
      <alignment horizontal="left" vertical="center"/>
    </xf>
    <xf numFmtId="0" fontId="70" fillId="0" borderId="31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left"/>
    </xf>
    <xf numFmtId="0" fontId="5" fillId="0" borderId="11" xfId="122" applyFont="1" applyBorder="1" applyAlignment="1">
      <alignment horizontal="center"/>
    </xf>
    <xf numFmtId="0" fontId="5" fillId="0" borderId="22" xfId="122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70" fillId="0" borderId="3" xfId="122" applyFont="1" applyFill="1" applyBorder="1" applyAlignment="1">
      <alignment horizontal="center"/>
    </xf>
    <xf numFmtId="0" fontId="70" fillId="0" borderId="20" xfId="122" applyFont="1" applyFill="1" applyBorder="1" applyAlignment="1">
      <alignment horizontal="center" vertical="center" wrapText="1"/>
    </xf>
    <xf numFmtId="0" fontId="70" fillId="0" borderId="18" xfId="122" applyFont="1" applyFill="1" applyBorder="1" applyAlignment="1">
      <alignment horizontal="center" vertical="center" wrapText="1"/>
    </xf>
    <xf numFmtId="0" fontId="70" fillId="0" borderId="21" xfId="122" applyFont="1" applyFill="1" applyBorder="1" applyAlignment="1">
      <alignment horizontal="center" vertical="center" wrapText="1"/>
    </xf>
    <xf numFmtId="0" fontId="70" fillId="0" borderId="29" xfId="122" applyFont="1" applyFill="1" applyBorder="1" applyAlignment="1">
      <alignment horizontal="center" vertical="center" wrapText="1"/>
    </xf>
    <xf numFmtId="0" fontId="70" fillId="0" borderId="23" xfId="122" applyFont="1" applyFill="1" applyBorder="1" applyAlignment="1">
      <alignment horizontal="center" vertical="center" wrapText="1"/>
    </xf>
    <xf numFmtId="0" fontId="70" fillId="0" borderId="25" xfId="122" applyFont="1" applyFill="1" applyBorder="1" applyAlignment="1">
      <alignment horizontal="center" vertical="center" wrapText="1"/>
    </xf>
    <xf numFmtId="0" fontId="5" fillId="0" borderId="20" xfId="122" applyFont="1" applyBorder="1" applyAlignment="1">
      <alignment horizontal="center"/>
    </xf>
    <xf numFmtId="0" fontId="5" fillId="0" borderId="18" xfId="122" applyFont="1" applyBorder="1" applyAlignment="1">
      <alignment horizontal="center"/>
    </xf>
    <xf numFmtId="0" fontId="5" fillId="0" borderId="21" xfId="122" applyFont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96" fillId="0" borderId="0" xfId="0" applyFont="1" applyFill="1" applyAlignment="1">
      <alignment horizontal="center"/>
    </xf>
  </cellXfs>
  <cellStyles count="35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4"/>
      <c r="AB9" s="125"/>
      <c r="AC9" s="125"/>
      <c r="AD9" s="126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0"/>
      <c r="AB23" s="121"/>
      <c r="AC23" s="121"/>
      <c r="AD23" s="122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4"/>
      <c r="AB32" s="125"/>
      <c r="AC32" s="125"/>
      <c r="AD32" s="126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0"/>
      <c r="AB46" s="121"/>
      <c r="AC46" s="121"/>
      <c r="AD46" s="122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8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59</v>
      </c>
      <c r="D1" s="187"/>
      <c r="E1" s="57"/>
      <c r="F1" s="171" t="s">
        <v>163</v>
      </c>
      <c r="G1" s="171"/>
      <c r="H1" s="171"/>
      <c r="I1" s="171"/>
      <c r="J1" s="171"/>
      <c r="K1" s="171"/>
      <c r="L1" s="58" t="s">
        <v>203</v>
      </c>
    </row>
    <row r="2" spans="1:15" s="56" customFormat="1">
      <c r="C2" s="187" t="s">
        <v>61</v>
      </c>
      <c r="D2" s="187"/>
      <c r="E2" s="59" t="s">
        <v>118</v>
      </c>
      <c r="F2" s="188" t="s">
        <v>206</v>
      </c>
      <c r="G2" s="188"/>
      <c r="H2" s="188"/>
      <c r="I2" s="188"/>
      <c r="J2" s="188"/>
      <c r="K2" s="188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230</v>
      </c>
      <c r="D3" s="172" t="s">
        <v>207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73" t="s">
        <v>231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66</v>
      </c>
      <c r="D6" s="169" t="s">
        <v>9</v>
      </c>
      <c r="E6" s="170" t="s">
        <v>10</v>
      </c>
      <c r="F6" s="168" t="s">
        <v>77</v>
      </c>
      <c r="G6" s="168" t="s">
        <v>78</v>
      </c>
      <c r="H6" s="168" t="s">
        <v>68</v>
      </c>
      <c r="I6" s="168" t="s">
        <v>69</v>
      </c>
      <c r="J6" s="177" t="s">
        <v>58</v>
      </c>
      <c r="K6" s="177"/>
      <c r="L6" s="178" t="s">
        <v>70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71</v>
      </c>
      <c r="K7" s="64" t="s">
        <v>72</v>
      </c>
      <c r="L7" s="181"/>
      <c r="M7" s="182"/>
      <c r="N7" s="183"/>
    </row>
    <row r="8" spans="1:15" ht="20.100000000000001" customHeight="1">
      <c r="A8">
        <v>41</v>
      </c>
      <c r="B8" s="65">
        <v>1</v>
      </c>
      <c r="C8" s="102">
        <v>1821415215</v>
      </c>
      <c r="D8" s="67" t="s">
        <v>145</v>
      </c>
      <c r="E8" s="68" t="s">
        <v>112</v>
      </c>
      <c r="F8" s="105" t="s">
        <v>191</v>
      </c>
      <c r="G8" s="105" t="s">
        <v>211</v>
      </c>
      <c r="H8" s="69"/>
      <c r="I8" s="70"/>
      <c r="J8" s="70"/>
      <c r="K8" s="70"/>
      <c r="L8" s="184" t="s">
        <v>161</v>
      </c>
      <c r="M8" s="185"/>
      <c r="N8" s="186"/>
      <c r="O8" t="s">
        <v>210</v>
      </c>
    </row>
    <row r="9" spans="1:15" ht="20.100000000000001" customHeight="1">
      <c r="A9">
        <v>42</v>
      </c>
      <c r="B9" s="65">
        <v>2</v>
      </c>
      <c r="C9" s="102">
        <v>1821216052</v>
      </c>
      <c r="D9" s="67" t="s">
        <v>181</v>
      </c>
      <c r="E9" s="68" t="s">
        <v>130</v>
      </c>
      <c r="F9" s="105" t="s">
        <v>191</v>
      </c>
      <c r="G9" s="105" t="s">
        <v>220</v>
      </c>
      <c r="H9" s="69"/>
      <c r="I9" s="70"/>
      <c r="J9" s="70"/>
      <c r="K9" s="70"/>
      <c r="L9" s="174" t="s">
        <v>161</v>
      </c>
      <c r="M9" s="175"/>
      <c r="N9" s="176"/>
      <c r="O9" t="s">
        <v>210</v>
      </c>
    </row>
    <row r="10" spans="1:15" ht="20.100000000000001" customHeight="1">
      <c r="A10">
        <v>43</v>
      </c>
      <c r="B10" s="65">
        <v>3</v>
      </c>
      <c r="C10" s="102">
        <v>1821415209</v>
      </c>
      <c r="D10" s="67" t="s">
        <v>179</v>
      </c>
      <c r="E10" s="68" t="s">
        <v>92</v>
      </c>
      <c r="F10" s="105" t="s">
        <v>191</v>
      </c>
      <c r="G10" s="105" t="s">
        <v>211</v>
      </c>
      <c r="H10" s="69"/>
      <c r="I10" s="70"/>
      <c r="J10" s="70"/>
      <c r="K10" s="70"/>
      <c r="L10" s="174" t="s">
        <v>161</v>
      </c>
      <c r="M10" s="175"/>
      <c r="N10" s="176"/>
      <c r="O10" t="s">
        <v>210</v>
      </c>
    </row>
    <row r="11" spans="1:15" ht="20.100000000000001" customHeight="1">
      <c r="A11">
        <v>44</v>
      </c>
      <c r="B11" s="65">
        <v>4</v>
      </c>
      <c r="C11" s="102">
        <v>1821416021</v>
      </c>
      <c r="D11" s="67" t="s">
        <v>136</v>
      </c>
      <c r="E11" s="68" t="s">
        <v>108</v>
      </c>
      <c r="F11" s="105" t="s">
        <v>191</v>
      </c>
      <c r="G11" s="105" t="s">
        <v>209</v>
      </c>
      <c r="H11" s="69"/>
      <c r="I11" s="70"/>
      <c r="J11" s="70"/>
      <c r="K11" s="70"/>
      <c r="L11" s="174" t="s">
        <v>161</v>
      </c>
      <c r="M11" s="175"/>
      <c r="N11" s="176"/>
      <c r="O11" t="s">
        <v>210</v>
      </c>
    </row>
    <row r="12" spans="1:15" ht="20.100000000000001" customHeight="1">
      <c r="A12">
        <v>45</v>
      </c>
      <c r="B12" s="65">
        <v>5</v>
      </c>
      <c r="C12" s="102">
        <v>1821416018</v>
      </c>
      <c r="D12" s="67" t="s">
        <v>152</v>
      </c>
      <c r="E12" s="68" t="s">
        <v>94</v>
      </c>
      <c r="F12" s="105" t="s">
        <v>191</v>
      </c>
      <c r="G12" s="105" t="s">
        <v>209</v>
      </c>
      <c r="H12" s="69"/>
      <c r="I12" s="70"/>
      <c r="J12" s="70"/>
      <c r="K12" s="70"/>
      <c r="L12" s="174" t="s">
        <v>212</v>
      </c>
      <c r="M12" s="175"/>
      <c r="N12" s="176"/>
      <c r="O12" t="s">
        <v>210</v>
      </c>
    </row>
    <row r="13" spans="1:15" ht="20.100000000000001" customHeight="1">
      <c r="A13">
        <v>46</v>
      </c>
      <c r="B13" s="65">
        <v>6</v>
      </c>
      <c r="C13" s="102">
        <v>1820414127</v>
      </c>
      <c r="D13" s="67" t="s">
        <v>154</v>
      </c>
      <c r="E13" s="68" t="s">
        <v>91</v>
      </c>
      <c r="F13" s="105" t="s">
        <v>191</v>
      </c>
      <c r="G13" s="105" t="s">
        <v>209</v>
      </c>
      <c r="H13" s="69"/>
      <c r="I13" s="70"/>
      <c r="J13" s="70"/>
      <c r="K13" s="70"/>
      <c r="L13" s="174" t="s">
        <v>161</v>
      </c>
      <c r="M13" s="175"/>
      <c r="N13" s="176"/>
      <c r="O13" t="s">
        <v>210</v>
      </c>
    </row>
    <row r="14" spans="1:15" ht="20.100000000000001" customHeight="1">
      <c r="A14">
        <v>47</v>
      </c>
      <c r="B14" s="65">
        <v>7</v>
      </c>
      <c r="C14" s="102">
        <v>1820425850</v>
      </c>
      <c r="D14" s="67" t="s">
        <v>172</v>
      </c>
      <c r="E14" s="68" t="s">
        <v>122</v>
      </c>
      <c r="F14" s="105" t="s">
        <v>191</v>
      </c>
      <c r="G14" s="105" t="s">
        <v>209</v>
      </c>
      <c r="H14" s="69"/>
      <c r="I14" s="70"/>
      <c r="J14" s="70"/>
      <c r="K14" s="70"/>
      <c r="L14" s="174" t="s">
        <v>161</v>
      </c>
      <c r="M14" s="175"/>
      <c r="N14" s="176"/>
      <c r="O14" t="s">
        <v>210</v>
      </c>
    </row>
    <row r="15" spans="1:15" ht="20.100000000000001" customHeight="1">
      <c r="A15">
        <v>48</v>
      </c>
      <c r="B15" s="65">
        <v>8</v>
      </c>
      <c r="C15" s="102">
        <v>172237465</v>
      </c>
      <c r="D15" s="67" t="s">
        <v>155</v>
      </c>
      <c r="E15" s="68" t="s">
        <v>88</v>
      </c>
      <c r="F15" s="105" t="s">
        <v>191</v>
      </c>
      <c r="G15" s="105" t="s">
        <v>227</v>
      </c>
      <c r="H15" s="69"/>
      <c r="I15" s="70"/>
      <c r="J15" s="70"/>
      <c r="K15" s="70"/>
      <c r="L15" s="174" t="s">
        <v>161</v>
      </c>
      <c r="M15" s="175"/>
      <c r="N15" s="176"/>
      <c r="O15" t="s">
        <v>210</v>
      </c>
    </row>
    <row r="16" spans="1:15" ht="20.100000000000001" customHeight="1">
      <c r="A16">
        <v>49</v>
      </c>
      <c r="B16" s="65">
        <v>9</v>
      </c>
      <c r="C16" s="102">
        <v>1821416661</v>
      </c>
      <c r="D16" s="67" t="s">
        <v>116</v>
      </c>
      <c r="E16" s="68" t="s">
        <v>117</v>
      </c>
      <c r="F16" s="105" t="s">
        <v>191</v>
      </c>
      <c r="G16" s="105" t="s">
        <v>211</v>
      </c>
      <c r="H16" s="69"/>
      <c r="I16" s="70"/>
      <c r="J16" s="70"/>
      <c r="K16" s="70"/>
      <c r="L16" s="174" t="s">
        <v>161</v>
      </c>
      <c r="M16" s="175"/>
      <c r="N16" s="176"/>
      <c r="O16" t="s">
        <v>210</v>
      </c>
    </row>
    <row r="17" spans="1:15" ht="20.100000000000001" customHeight="1">
      <c r="A17">
        <v>50</v>
      </c>
      <c r="B17" s="65">
        <v>10</v>
      </c>
      <c r="C17" s="102">
        <v>1811614989</v>
      </c>
      <c r="D17" s="67" t="s">
        <v>167</v>
      </c>
      <c r="E17" s="68" t="s">
        <v>99</v>
      </c>
      <c r="F17" s="105" t="s">
        <v>191</v>
      </c>
      <c r="G17" s="105" t="s">
        <v>229</v>
      </c>
      <c r="H17" s="69"/>
      <c r="I17" s="70"/>
      <c r="J17" s="70"/>
      <c r="K17" s="70"/>
      <c r="L17" s="174" t="s">
        <v>161</v>
      </c>
      <c r="M17" s="175"/>
      <c r="N17" s="176"/>
      <c r="O17" t="s">
        <v>210</v>
      </c>
    </row>
    <row r="18" spans="1:15" ht="20.100000000000001" customHeight="1">
      <c r="A18">
        <v>51</v>
      </c>
      <c r="B18" s="65">
        <v>11</v>
      </c>
      <c r="C18" s="102">
        <v>1821623529</v>
      </c>
      <c r="D18" s="67" t="s">
        <v>144</v>
      </c>
      <c r="E18" s="68" t="s">
        <v>135</v>
      </c>
      <c r="F18" s="105" t="s">
        <v>191</v>
      </c>
      <c r="G18" s="105" t="s">
        <v>232</v>
      </c>
      <c r="H18" s="69"/>
      <c r="I18" s="70"/>
      <c r="J18" s="70"/>
      <c r="K18" s="70"/>
      <c r="L18" s="174" t="s">
        <v>161</v>
      </c>
      <c r="M18" s="175"/>
      <c r="N18" s="176"/>
      <c r="O18" t="s">
        <v>210</v>
      </c>
    </row>
    <row r="19" spans="1:15" ht="20.100000000000001" customHeight="1">
      <c r="A19">
        <v>52</v>
      </c>
      <c r="B19" s="65">
        <v>12</v>
      </c>
      <c r="C19" s="102">
        <v>1821434166</v>
      </c>
      <c r="D19" s="67" t="s">
        <v>151</v>
      </c>
      <c r="E19" s="68" t="s">
        <v>143</v>
      </c>
      <c r="F19" s="105" t="s">
        <v>191</v>
      </c>
      <c r="G19" s="105" t="s">
        <v>226</v>
      </c>
      <c r="H19" s="69"/>
      <c r="I19" s="70"/>
      <c r="J19" s="70"/>
      <c r="K19" s="70"/>
      <c r="L19" s="174" t="s">
        <v>161</v>
      </c>
      <c r="M19" s="175"/>
      <c r="N19" s="176"/>
      <c r="O19" t="s">
        <v>210</v>
      </c>
    </row>
    <row r="20" spans="1:15" ht="20.100000000000001" customHeight="1">
      <c r="A20">
        <v>53</v>
      </c>
      <c r="B20" s="65">
        <v>13</v>
      </c>
      <c r="C20" s="102">
        <v>1820424143</v>
      </c>
      <c r="D20" s="67" t="s">
        <v>139</v>
      </c>
      <c r="E20" s="68" t="s">
        <v>106</v>
      </c>
      <c r="F20" s="105" t="s">
        <v>191</v>
      </c>
      <c r="G20" s="105" t="s">
        <v>224</v>
      </c>
      <c r="H20" s="69"/>
      <c r="I20" s="70"/>
      <c r="J20" s="70"/>
      <c r="K20" s="70"/>
      <c r="L20" s="174" t="s">
        <v>161</v>
      </c>
      <c r="M20" s="175"/>
      <c r="N20" s="176"/>
      <c r="O20" t="s">
        <v>210</v>
      </c>
    </row>
    <row r="21" spans="1:15" ht="20.100000000000001" customHeight="1">
      <c r="A21">
        <v>54</v>
      </c>
      <c r="B21" s="65">
        <v>14</v>
      </c>
      <c r="C21" s="102">
        <v>1821414118</v>
      </c>
      <c r="D21" s="67" t="s">
        <v>193</v>
      </c>
      <c r="E21" s="68" t="s">
        <v>109</v>
      </c>
      <c r="F21" s="105" t="s">
        <v>191</v>
      </c>
      <c r="G21" s="105" t="s">
        <v>209</v>
      </c>
      <c r="H21" s="69"/>
      <c r="I21" s="70"/>
      <c r="J21" s="70"/>
      <c r="K21" s="70"/>
      <c r="L21" s="174" t="s">
        <v>161</v>
      </c>
      <c r="M21" s="175"/>
      <c r="N21" s="176"/>
      <c r="O21" t="s">
        <v>210</v>
      </c>
    </row>
    <row r="22" spans="1:15" ht="20.100000000000001" customHeight="1">
      <c r="A22">
        <v>0</v>
      </c>
      <c r="B22" s="65">
        <v>15</v>
      </c>
      <c r="C22" s="102" t="s">
        <v>161</v>
      </c>
      <c r="D22" s="67" t="s">
        <v>161</v>
      </c>
      <c r="E22" s="68" t="s">
        <v>161</v>
      </c>
      <c r="F22" s="105" t="s">
        <v>161</v>
      </c>
      <c r="G22" s="105" t="s">
        <v>161</v>
      </c>
      <c r="H22" s="69"/>
      <c r="I22" s="70"/>
      <c r="J22" s="70"/>
      <c r="K22" s="70"/>
      <c r="L22" s="174" t="s">
        <v>161</v>
      </c>
      <c r="M22" s="175"/>
      <c r="N22" s="176"/>
      <c r="O22" t="s">
        <v>210</v>
      </c>
    </row>
    <row r="23" spans="1:15" ht="20.100000000000001" customHeight="1">
      <c r="A23">
        <v>0</v>
      </c>
      <c r="B23" s="65">
        <v>16</v>
      </c>
      <c r="C23" s="102" t="s">
        <v>161</v>
      </c>
      <c r="D23" s="67" t="s">
        <v>161</v>
      </c>
      <c r="E23" s="68" t="s">
        <v>161</v>
      </c>
      <c r="F23" s="105" t="s">
        <v>161</v>
      </c>
      <c r="G23" s="105" t="s">
        <v>161</v>
      </c>
      <c r="H23" s="69"/>
      <c r="I23" s="70"/>
      <c r="J23" s="70"/>
      <c r="K23" s="70"/>
      <c r="L23" s="174" t="s">
        <v>161</v>
      </c>
      <c r="M23" s="175"/>
      <c r="N23" s="176"/>
      <c r="O23" t="s">
        <v>210</v>
      </c>
    </row>
    <row r="24" spans="1:15" ht="20.100000000000001" customHeight="1">
      <c r="A24">
        <v>0</v>
      </c>
      <c r="B24" s="65">
        <v>17</v>
      </c>
      <c r="C24" s="102" t="s">
        <v>161</v>
      </c>
      <c r="D24" s="67" t="s">
        <v>161</v>
      </c>
      <c r="E24" s="68" t="s">
        <v>161</v>
      </c>
      <c r="F24" s="105" t="s">
        <v>161</v>
      </c>
      <c r="G24" s="105" t="s">
        <v>161</v>
      </c>
      <c r="H24" s="69"/>
      <c r="I24" s="70"/>
      <c r="J24" s="70"/>
      <c r="K24" s="70"/>
      <c r="L24" s="174" t="s">
        <v>161</v>
      </c>
      <c r="M24" s="175"/>
      <c r="N24" s="176"/>
      <c r="O24" t="s">
        <v>210</v>
      </c>
    </row>
    <row r="25" spans="1:15" ht="20.100000000000001" customHeight="1">
      <c r="A25">
        <v>0</v>
      </c>
      <c r="B25" s="65">
        <v>18</v>
      </c>
      <c r="C25" s="102" t="s">
        <v>161</v>
      </c>
      <c r="D25" s="67" t="s">
        <v>161</v>
      </c>
      <c r="E25" s="68" t="s">
        <v>161</v>
      </c>
      <c r="F25" s="105" t="s">
        <v>161</v>
      </c>
      <c r="G25" s="105" t="s">
        <v>161</v>
      </c>
      <c r="H25" s="69"/>
      <c r="I25" s="70"/>
      <c r="J25" s="70"/>
      <c r="K25" s="70"/>
      <c r="L25" s="174" t="s">
        <v>161</v>
      </c>
      <c r="M25" s="175"/>
      <c r="N25" s="176"/>
      <c r="O25" t="s">
        <v>210</v>
      </c>
    </row>
    <row r="26" spans="1:15" ht="20.100000000000001" customHeight="1">
      <c r="A26">
        <v>0</v>
      </c>
      <c r="B26" s="65">
        <v>19</v>
      </c>
      <c r="C26" s="102" t="s">
        <v>161</v>
      </c>
      <c r="D26" s="67" t="s">
        <v>161</v>
      </c>
      <c r="E26" s="68" t="s">
        <v>161</v>
      </c>
      <c r="F26" s="105" t="s">
        <v>161</v>
      </c>
      <c r="G26" s="105" t="s">
        <v>161</v>
      </c>
      <c r="H26" s="69"/>
      <c r="I26" s="70"/>
      <c r="J26" s="70"/>
      <c r="K26" s="70"/>
      <c r="L26" s="174" t="s">
        <v>161</v>
      </c>
      <c r="M26" s="175"/>
      <c r="N26" s="176"/>
      <c r="O26" t="s">
        <v>210</v>
      </c>
    </row>
    <row r="27" spans="1:15" ht="20.100000000000001" customHeight="1">
      <c r="A27">
        <v>0</v>
      </c>
      <c r="B27" s="65">
        <v>20</v>
      </c>
      <c r="C27" s="102" t="s">
        <v>161</v>
      </c>
      <c r="D27" s="67" t="s">
        <v>161</v>
      </c>
      <c r="E27" s="68" t="s">
        <v>161</v>
      </c>
      <c r="F27" s="105" t="s">
        <v>161</v>
      </c>
      <c r="G27" s="105" t="s">
        <v>161</v>
      </c>
      <c r="H27" s="69"/>
      <c r="I27" s="70"/>
      <c r="J27" s="70"/>
      <c r="K27" s="70"/>
      <c r="L27" s="174" t="s">
        <v>161</v>
      </c>
      <c r="M27" s="175"/>
      <c r="N27" s="176"/>
      <c r="O27" t="s">
        <v>210</v>
      </c>
    </row>
    <row r="28" spans="1:15" ht="20.100000000000001" customHeight="1">
      <c r="A28">
        <v>0</v>
      </c>
      <c r="B28" s="65">
        <v>21</v>
      </c>
      <c r="C28" s="102" t="s">
        <v>161</v>
      </c>
      <c r="D28" s="67" t="s">
        <v>161</v>
      </c>
      <c r="E28" s="68" t="s">
        <v>161</v>
      </c>
      <c r="F28" s="105" t="s">
        <v>161</v>
      </c>
      <c r="G28" s="105" t="s">
        <v>161</v>
      </c>
      <c r="H28" s="69"/>
      <c r="I28" s="70"/>
      <c r="J28" s="70"/>
      <c r="K28" s="70"/>
      <c r="L28" s="174" t="s">
        <v>161</v>
      </c>
      <c r="M28" s="175"/>
      <c r="N28" s="176"/>
      <c r="O28" t="s">
        <v>210</v>
      </c>
    </row>
    <row r="29" spans="1:15" ht="20.100000000000001" customHeight="1">
      <c r="A29">
        <v>0</v>
      </c>
      <c r="B29" s="65">
        <v>22</v>
      </c>
      <c r="C29" s="102" t="s">
        <v>161</v>
      </c>
      <c r="D29" s="67" t="s">
        <v>161</v>
      </c>
      <c r="E29" s="68" t="s">
        <v>161</v>
      </c>
      <c r="F29" s="105" t="s">
        <v>161</v>
      </c>
      <c r="G29" s="105" t="s">
        <v>161</v>
      </c>
      <c r="H29" s="69"/>
      <c r="I29" s="70"/>
      <c r="J29" s="70"/>
      <c r="K29" s="70"/>
      <c r="L29" s="174" t="s">
        <v>161</v>
      </c>
      <c r="M29" s="175"/>
      <c r="N29" s="176"/>
      <c r="O29" t="s">
        <v>210</v>
      </c>
    </row>
    <row r="30" spans="1:15" ht="20.100000000000001" customHeight="1">
      <c r="A30">
        <v>0</v>
      </c>
      <c r="B30" s="65">
        <v>23</v>
      </c>
      <c r="C30" s="102" t="s">
        <v>161</v>
      </c>
      <c r="D30" s="67" t="s">
        <v>161</v>
      </c>
      <c r="E30" s="68" t="s">
        <v>161</v>
      </c>
      <c r="F30" s="105" t="s">
        <v>161</v>
      </c>
      <c r="G30" s="105" t="s">
        <v>161</v>
      </c>
      <c r="H30" s="69"/>
      <c r="I30" s="70"/>
      <c r="J30" s="70"/>
      <c r="K30" s="70"/>
      <c r="L30" s="174" t="s">
        <v>161</v>
      </c>
      <c r="M30" s="175"/>
      <c r="N30" s="176"/>
      <c r="O30" t="s">
        <v>210</v>
      </c>
    </row>
    <row r="31" spans="1:15" ht="20.100000000000001" customHeight="1">
      <c r="A31">
        <v>0</v>
      </c>
      <c r="B31" s="65">
        <v>24</v>
      </c>
      <c r="C31" s="102" t="s">
        <v>161</v>
      </c>
      <c r="D31" s="67" t="s">
        <v>161</v>
      </c>
      <c r="E31" s="68" t="s">
        <v>161</v>
      </c>
      <c r="F31" s="105" t="s">
        <v>161</v>
      </c>
      <c r="G31" s="105" t="s">
        <v>161</v>
      </c>
      <c r="H31" s="69"/>
      <c r="I31" s="70"/>
      <c r="J31" s="70"/>
      <c r="K31" s="70"/>
      <c r="L31" s="174" t="s">
        <v>161</v>
      </c>
      <c r="M31" s="175"/>
      <c r="N31" s="176"/>
      <c r="O31" t="s">
        <v>210</v>
      </c>
    </row>
    <row r="32" spans="1:15" ht="20.100000000000001" customHeight="1">
      <c r="A32">
        <v>0</v>
      </c>
      <c r="B32" s="65">
        <v>25</v>
      </c>
      <c r="C32" s="102" t="s">
        <v>161</v>
      </c>
      <c r="D32" s="67" t="s">
        <v>161</v>
      </c>
      <c r="E32" s="68" t="s">
        <v>161</v>
      </c>
      <c r="F32" s="105" t="s">
        <v>161</v>
      </c>
      <c r="G32" s="105" t="s">
        <v>161</v>
      </c>
      <c r="H32" s="69"/>
      <c r="I32" s="70"/>
      <c r="J32" s="70"/>
      <c r="K32" s="70"/>
      <c r="L32" s="174" t="s">
        <v>161</v>
      </c>
      <c r="M32" s="175"/>
      <c r="N32" s="176"/>
      <c r="O32" t="s">
        <v>210</v>
      </c>
    </row>
    <row r="33" spans="1:16" ht="20.100000000000001" customHeight="1">
      <c r="A33">
        <v>0</v>
      </c>
      <c r="B33" s="65">
        <v>26</v>
      </c>
      <c r="C33" s="102" t="s">
        <v>161</v>
      </c>
      <c r="D33" s="67" t="s">
        <v>161</v>
      </c>
      <c r="E33" s="68" t="s">
        <v>161</v>
      </c>
      <c r="F33" s="105" t="s">
        <v>161</v>
      </c>
      <c r="G33" s="105" t="s">
        <v>161</v>
      </c>
      <c r="H33" s="69"/>
      <c r="I33" s="70"/>
      <c r="J33" s="70"/>
      <c r="K33" s="70"/>
      <c r="L33" s="174" t="s">
        <v>161</v>
      </c>
      <c r="M33" s="175"/>
      <c r="N33" s="176"/>
      <c r="O33" t="s">
        <v>210</v>
      </c>
    </row>
    <row r="34" spans="1:16" ht="20.100000000000001" customHeight="1">
      <c r="A34">
        <v>0</v>
      </c>
      <c r="B34" s="65">
        <v>27</v>
      </c>
      <c r="C34" s="102" t="s">
        <v>161</v>
      </c>
      <c r="D34" s="67" t="s">
        <v>161</v>
      </c>
      <c r="E34" s="68" t="s">
        <v>161</v>
      </c>
      <c r="F34" s="105" t="s">
        <v>161</v>
      </c>
      <c r="G34" s="105" t="s">
        <v>161</v>
      </c>
      <c r="H34" s="69"/>
      <c r="I34" s="70"/>
      <c r="J34" s="70"/>
      <c r="K34" s="70"/>
      <c r="L34" s="174" t="s">
        <v>161</v>
      </c>
      <c r="M34" s="175"/>
      <c r="N34" s="176"/>
      <c r="O34" t="s">
        <v>210</v>
      </c>
    </row>
    <row r="35" spans="1:16" ht="20.100000000000001" customHeight="1">
      <c r="A35">
        <v>0</v>
      </c>
      <c r="B35" s="65">
        <v>28</v>
      </c>
      <c r="C35" s="102" t="s">
        <v>161</v>
      </c>
      <c r="D35" s="67" t="s">
        <v>161</v>
      </c>
      <c r="E35" s="68" t="s">
        <v>161</v>
      </c>
      <c r="F35" s="105" t="s">
        <v>161</v>
      </c>
      <c r="G35" s="105" t="s">
        <v>161</v>
      </c>
      <c r="H35" s="69"/>
      <c r="I35" s="70"/>
      <c r="J35" s="70"/>
      <c r="K35" s="70"/>
      <c r="L35" s="174" t="s">
        <v>161</v>
      </c>
      <c r="M35" s="175"/>
      <c r="N35" s="176"/>
      <c r="O35" t="s">
        <v>210</v>
      </c>
    </row>
    <row r="36" spans="1:16" ht="20.100000000000001" customHeight="1">
      <c r="A36">
        <v>0</v>
      </c>
      <c r="B36" s="65">
        <v>29</v>
      </c>
      <c r="C36" s="102" t="s">
        <v>161</v>
      </c>
      <c r="D36" s="67" t="s">
        <v>161</v>
      </c>
      <c r="E36" s="68" t="s">
        <v>161</v>
      </c>
      <c r="F36" s="105" t="s">
        <v>161</v>
      </c>
      <c r="G36" s="105" t="s">
        <v>161</v>
      </c>
      <c r="H36" s="69"/>
      <c r="I36" s="70"/>
      <c r="J36" s="70"/>
      <c r="K36" s="70"/>
      <c r="L36" s="174" t="s">
        <v>161</v>
      </c>
      <c r="M36" s="175"/>
      <c r="N36" s="176"/>
      <c r="O36" t="s">
        <v>210</v>
      </c>
    </row>
    <row r="37" spans="1:16" ht="20.100000000000001" customHeight="1">
      <c r="A37">
        <v>0</v>
      </c>
      <c r="B37" s="72">
        <v>30</v>
      </c>
      <c r="C37" s="102" t="s">
        <v>161</v>
      </c>
      <c r="D37" s="67" t="s">
        <v>161</v>
      </c>
      <c r="E37" s="68" t="s">
        <v>161</v>
      </c>
      <c r="F37" s="105" t="s">
        <v>161</v>
      </c>
      <c r="G37" s="105" t="s">
        <v>161</v>
      </c>
      <c r="H37" s="73"/>
      <c r="I37" s="74"/>
      <c r="J37" s="74"/>
      <c r="K37" s="74"/>
      <c r="L37" s="174" t="s">
        <v>161</v>
      </c>
      <c r="M37" s="175"/>
      <c r="N37" s="176"/>
      <c r="O37" t="s">
        <v>210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3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8:N44 A8:A44 G6:G37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38" activePane="bottomLeft" state="frozen"/>
      <selection activeCell="I41" sqref="I41"/>
      <selection pane="bottomLeft" activeCell="I41" sqref="I4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59</v>
      </c>
      <c r="D1" s="187"/>
      <c r="E1" s="57"/>
      <c r="F1" s="171" t="s">
        <v>239</v>
      </c>
      <c r="G1" s="171"/>
      <c r="H1" s="171"/>
      <c r="I1" s="171"/>
      <c r="J1" s="171"/>
      <c r="K1" s="171"/>
      <c r="L1" s="58" t="s">
        <v>233</v>
      </c>
    </row>
    <row r="2" spans="1:15" s="56" customFormat="1">
      <c r="C2" s="187" t="s">
        <v>61</v>
      </c>
      <c r="D2" s="187"/>
      <c r="E2" s="59" t="s">
        <v>118</v>
      </c>
      <c r="F2" s="188" t="s">
        <v>234</v>
      </c>
      <c r="G2" s="188"/>
      <c r="H2" s="188"/>
      <c r="I2" s="188"/>
      <c r="J2" s="188"/>
      <c r="K2" s="188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57</v>
      </c>
      <c r="D3" s="172" t="s">
        <v>207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4</v>
      </c>
    </row>
    <row r="4" spans="1:15" s="62" customFormat="1" ht="18.75" customHeight="1">
      <c r="B4" s="173" t="s">
        <v>231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7" t="s">
        <v>4</v>
      </c>
      <c r="C6" s="168" t="s">
        <v>66</v>
      </c>
      <c r="D6" s="169" t="s">
        <v>9</v>
      </c>
      <c r="E6" s="170" t="s">
        <v>10</v>
      </c>
      <c r="F6" s="168" t="s">
        <v>77</v>
      </c>
      <c r="G6" s="168" t="s">
        <v>78</v>
      </c>
      <c r="H6" s="168" t="s">
        <v>68</v>
      </c>
      <c r="I6" s="168" t="s">
        <v>69</v>
      </c>
      <c r="J6" s="177" t="s">
        <v>58</v>
      </c>
      <c r="K6" s="177"/>
      <c r="L6" s="178" t="s">
        <v>70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71</v>
      </c>
      <c r="K7" s="64" t="s">
        <v>72</v>
      </c>
      <c r="L7" s="181"/>
      <c r="M7" s="182"/>
      <c r="N7" s="183"/>
    </row>
    <row r="8" spans="1:15" ht="20.100000000000001" customHeight="1">
      <c r="A8">
        <v>55</v>
      </c>
      <c r="B8" s="65">
        <v>1</v>
      </c>
      <c r="C8" s="102">
        <v>1926522004</v>
      </c>
      <c r="D8" s="67" t="s">
        <v>176</v>
      </c>
      <c r="E8" s="68" t="s">
        <v>104</v>
      </c>
      <c r="F8" s="105" t="s">
        <v>194</v>
      </c>
      <c r="G8" s="105" t="s">
        <v>194</v>
      </c>
      <c r="H8" s="69"/>
      <c r="I8" s="70"/>
      <c r="J8" s="70"/>
      <c r="K8" s="70"/>
      <c r="L8" s="184" t="s">
        <v>200</v>
      </c>
      <c r="M8" s="185"/>
      <c r="N8" s="186"/>
      <c r="O8" t="s">
        <v>210</v>
      </c>
    </row>
    <row r="9" spans="1:15" ht="20.100000000000001" customHeight="1">
      <c r="A9">
        <v>56</v>
      </c>
      <c r="B9" s="65">
        <v>2</v>
      </c>
      <c r="C9" s="102">
        <v>1927522036</v>
      </c>
      <c r="D9" s="67" t="s">
        <v>160</v>
      </c>
      <c r="E9" s="68" t="s">
        <v>102</v>
      </c>
      <c r="F9" s="105" t="s">
        <v>195</v>
      </c>
      <c r="G9" s="105" t="s">
        <v>195</v>
      </c>
      <c r="H9" s="69"/>
      <c r="I9" s="70"/>
      <c r="J9" s="70"/>
      <c r="K9" s="70"/>
      <c r="L9" s="174" t="s">
        <v>200</v>
      </c>
      <c r="M9" s="175"/>
      <c r="N9" s="176"/>
      <c r="O9" t="s">
        <v>210</v>
      </c>
    </row>
    <row r="10" spans="1:15" ht="20.100000000000001" customHeight="1">
      <c r="A10">
        <v>57</v>
      </c>
      <c r="B10" s="65">
        <v>3</v>
      </c>
      <c r="C10" s="102">
        <v>1926522120</v>
      </c>
      <c r="D10" s="67" t="s">
        <v>196</v>
      </c>
      <c r="E10" s="68" t="s">
        <v>126</v>
      </c>
      <c r="F10" s="105" t="s">
        <v>194</v>
      </c>
      <c r="G10" s="105" t="s">
        <v>194</v>
      </c>
      <c r="H10" s="69"/>
      <c r="I10" s="70"/>
      <c r="J10" s="70"/>
      <c r="K10" s="70"/>
      <c r="L10" s="174">
        <v>0</v>
      </c>
      <c r="M10" s="175"/>
      <c r="N10" s="176"/>
      <c r="O10" t="s">
        <v>210</v>
      </c>
    </row>
    <row r="11" spans="1:15" ht="20.100000000000001" customHeight="1">
      <c r="A11">
        <v>58</v>
      </c>
      <c r="B11" s="65">
        <v>4</v>
      </c>
      <c r="C11" s="102">
        <v>1927522147</v>
      </c>
      <c r="D11" s="67" t="s">
        <v>158</v>
      </c>
      <c r="E11" s="68" t="s">
        <v>98</v>
      </c>
      <c r="F11" s="105" t="s">
        <v>194</v>
      </c>
      <c r="G11" s="105" t="s">
        <v>194</v>
      </c>
      <c r="H11" s="69"/>
      <c r="I11" s="70"/>
      <c r="J11" s="70"/>
      <c r="K11" s="70"/>
      <c r="L11" s="174">
        <v>0</v>
      </c>
      <c r="M11" s="175"/>
      <c r="N11" s="176"/>
      <c r="O11" t="s">
        <v>210</v>
      </c>
    </row>
    <row r="12" spans="1:15" ht="20.100000000000001" customHeight="1">
      <c r="A12">
        <v>59</v>
      </c>
      <c r="B12" s="65">
        <v>5</v>
      </c>
      <c r="C12" s="102">
        <v>1926522191</v>
      </c>
      <c r="D12" s="67" t="s">
        <v>157</v>
      </c>
      <c r="E12" s="68" t="s">
        <v>124</v>
      </c>
      <c r="F12" s="105" t="s">
        <v>194</v>
      </c>
      <c r="G12" s="105" t="s">
        <v>194</v>
      </c>
      <c r="H12" s="69"/>
      <c r="I12" s="70"/>
      <c r="J12" s="70"/>
      <c r="K12" s="70"/>
      <c r="L12" s="174">
        <v>0</v>
      </c>
      <c r="M12" s="175"/>
      <c r="N12" s="176"/>
      <c r="O12" t="s">
        <v>210</v>
      </c>
    </row>
    <row r="13" spans="1:15" ht="20.100000000000001" customHeight="1">
      <c r="A13">
        <v>0</v>
      </c>
      <c r="B13" s="65">
        <v>6</v>
      </c>
      <c r="C13" s="102" t="s">
        <v>161</v>
      </c>
      <c r="D13" s="67" t="s">
        <v>161</v>
      </c>
      <c r="E13" s="68" t="s">
        <v>161</v>
      </c>
      <c r="F13" s="105" t="s">
        <v>161</v>
      </c>
      <c r="G13" s="105" t="s">
        <v>161</v>
      </c>
      <c r="H13" s="69"/>
      <c r="I13" s="70"/>
      <c r="J13" s="70"/>
      <c r="K13" s="70"/>
      <c r="L13" s="174" t="s">
        <v>161</v>
      </c>
      <c r="M13" s="175"/>
      <c r="N13" s="176"/>
      <c r="O13" t="s">
        <v>210</v>
      </c>
    </row>
    <row r="14" spans="1:15" ht="20.100000000000001" customHeight="1">
      <c r="A14">
        <v>0</v>
      </c>
      <c r="B14" s="65">
        <v>7</v>
      </c>
      <c r="C14" s="102" t="s">
        <v>161</v>
      </c>
      <c r="D14" s="67" t="s">
        <v>161</v>
      </c>
      <c r="E14" s="68" t="s">
        <v>161</v>
      </c>
      <c r="F14" s="105" t="s">
        <v>161</v>
      </c>
      <c r="G14" s="105" t="s">
        <v>161</v>
      </c>
      <c r="H14" s="69"/>
      <c r="I14" s="70"/>
      <c r="J14" s="70"/>
      <c r="K14" s="70"/>
      <c r="L14" s="174" t="s">
        <v>161</v>
      </c>
      <c r="M14" s="175"/>
      <c r="N14" s="176"/>
      <c r="O14" t="s">
        <v>210</v>
      </c>
    </row>
    <row r="15" spans="1:15" ht="20.100000000000001" customHeight="1">
      <c r="A15">
        <v>0</v>
      </c>
      <c r="B15" s="65">
        <v>8</v>
      </c>
      <c r="C15" s="102" t="s">
        <v>161</v>
      </c>
      <c r="D15" s="67" t="s">
        <v>161</v>
      </c>
      <c r="E15" s="68" t="s">
        <v>161</v>
      </c>
      <c r="F15" s="105" t="s">
        <v>161</v>
      </c>
      <c r="G15" s="105" t="s">
        <v>161</v>
      </c>
      <c r="H15" s="69"/>
      <c r="I15" s="70"/>
      <c r="J15" s="70"/>
      <c r="K15" s="70"/>
      <c r="L15" s="174" t="s">
        <v>161</v>
      </c>
      <c r="M15" s="175"/>
      <c r="N15" s="176"/>
      <c r="O15" t="s">
        <v>210</v>
      </c>
    </row>
    <row r="16" spans="1:15" ht="20.100000000000001" customHeight="1">
      <c r="A16">
        <v>0</v>
      </c>
      <c r="B16" s="65">
        <v>9</v>
      </c>
      <c r="C16" s="102" t="s">
        <v>161</v>
      </c>
      <c r="D16" s="67" t="s">
        <v>161</v>
      </c>
      <c r="E16" s="68" t="s">
        <v>161</v>
      </c>
      <c r="F16" s="105" t="s">
        <v>161</v>
      </c>
      <c r="G16" s="105" t="s">
        <v>161</v>
      </c>
      <c r="H16" s="69"/>
      <c r="I16" s="70"/>
      <c r="J16" s="70"/>
      <c r="K16" s="70"/>
      <c r="L16" s="174" t="s">
        <v>161</v>
      </c>
      <c r="M16" s="175"/>
      <c r="N16" s="176"/>
      <c r="O16" t="s">
        <v>210</v>
      </c>
    </row>
    <row r="17" spans="1:15" ht="20.100000000000001" customHeight="1">
      <c r="A17">
        <v>0</v>
      </c>
      <c r="B17" s="65">
        <v>10</v>
      </c>
      <c r="C17" s="102" t="s">
        <v>161</v>
      </c>
      <c r="D17" s="67" t="s">
        <v>161</v>
      </c>
      <c r="E17" s="68" t="s">
        <v>161</v>
      </c>
      <c r="F17" s="105" t="s">
        <v>161</v>
      </c>
      <c r="G17" s="105" t="s">
        <v>161</v>
      </c>
      <c r="H17" s="69"/>
      <c r="I17" s="70"/>
      <c r="J17" s="70"/>
      <c r="K17" s="70"/>
      <c r="L17" s="174" t="s">
        <v>161</v>
      </c>
      <c r="M17" s="175"/>
      <c r="N17" s="176"/>
      <c r="O17" t="s">
        <v>210</v>
      </c>
    </row>
    <row r="18" spans="1:15" ht="20.100000000000001" customHeight="1">
      <c r="A18">
        <v>0</v>
      </c>
      <c r="B18" s="65">
        <v>11</v>
      </c>
      <c r="C18" s="102" t="s">
        <v>161</v>
      </c>
      <c r="D18" s="67" t="s">
        <v>161</v>
      </c>
      <c r="E18" s="68" t="s">
        <v>161</v>
      </c>
      <c r="F18" s="105" t="s">
        <v>161</v>
      </c>
      <c r="G18" s="105" t="s">
        <v>161</v>
      </c>
      <c r="H18" s="69"/>
      <c r="I18" s="70"/>
      <c r="J18" s="70"/>
      <c r="K18" s="70"/>
      <c r="L18" s="174" t="s">
        <v>161</v>
      </c>
      <c r="M18" s="175"/>
      <c r="N18" s="176"/>
      <c r="O18" t="s">
        <v>210</v>
      </c>
    </row>
    <row r="19" spans="1:15" ht="20.100000000000001" customHeight="1">
      <c r="A19">
        <v>0</v>
      </c>
      <c r="B19" s="65">
        <v>12</v>
      </c>
      <c r="C19" s="102" t="s">
        <v>161</v>
      </c>
      <c r="D19" s="67" t="s">
        <v>161</v>
      </c>
      <c r="E19" s="68" t="s">
        <v>161</v>
      </c>
      <c r="F19" s="105" t="s">
        <v>161</v>
      </c>
      <c r="G19" s="105" t="s">
        <v>161</v>
      </c>
      <c r="H19" s="69"/>
      <c r="I19" s="70"/>
      <c r="J19" s="70"/>
      <c r="K19" s="70"/>
      <c r="L19" s="174" t="s">
        <v>161</v>
      </c>
      <c r="M19" s="175"/>
      <c r="N19" s="176"/>
      <c r="O19" t="s">
        <v>210</v>
      </c>
    </row>
    <row r="20" spans="1:15" ht="20.100000000000001" customHeight="1">
      <c r="A20">
        <v>0</v>
      </c>
      <c r="B20" s="65">
        <v>13</v>
      </c>
      <c r="C20" s="102" t="s">
        <v>161</v>
      </c>
      <c r="D20" s="67" t="s">
        <v>161</v>
      </c>
      <c r="E20" s="68" t="s">
        <v>161</v>
      </c>
      <c r="F20" s="105" t="s">
        <v>161</v>
      </c>
      <c r="G20" s="105" t="s">
        <v>161</v>
      </c>
      <c r="H20" s="69"/>
      <c r="I20" s="70"/>
      <c r="J20" s="70"/>
      <c r="K20" s="70"/>
      <c r="L20" s="174" t="s">
        <v>161</v>
      </c>
      <c r="M20" s="175"/>
      <c r="N20" s="176"/>
      <c r="O20" t="s">
        <v>210</v>
      </c>
    </row>
    <row r="21" spans="1:15" ht="20.100000000000001" customHeight="1">
      <c r="A21">
        <v>0</v>
      </c>
      <c r="B21" s="65">
        <v>14</v>
      </c>
      <c r="C21" s="102" t="s">
        <v>161</v>
      </c>
      <c r="D21" s="67" t="s">
        <v>161</v>
      </c>
      <c r="E21" s="68" t="s">
        <v>161</v>
      </c>
      <c r="F21" s="105" t="s">
        <v>161</v>
      </c>
      <c r="G21" s="105" t="s">
        <v>161</v>
      </c>
      <c r="H21" s="69"/>
      <c r="I21" s="70"/>
      <c r="J21" s="70"/>
      <c r="K21" s="70"/>
      <c r="L21" s="174" t="s">
        <v>161</v>
      </c>
      <c r="M21" s="175"/>
      <c r="N21" s="176"/>
      <c r="O21" t="s">
        <v>210</v>
      </c>
    </row>
    <row r="22" spans="1:15" ht="20.100000000000001" customHeight="1">
      <c r="A22">
        <v>0</v>
      </c>
      <c r="B22" s="65">
        <v>15</v>
      </c>
      <c r="C22" s="102" t="s">
        <v>161</v>
      </c>
      <c r="D22" s="67" t="s">
        <v>161</v>
      </c>
      <c r="E22" s="68" t="s">
        <v>161</v>
      </c>
      <c r="F22" s="105" t="s">
        <v>161</v>
      </c>
      <c r="G22" s="105" t="s">
        <v>161</v>
      </c>
      <c r="H22" s="69"/>
      <c r="I22" s="70"/>
      <c r="J22" s="70"/>
      <c r="K22" s="70"/>
      <c r="L22" s="174" t="s">
        <v>161</v>
      </c>
      <c r="M22" s="175"/>
      <c r="N22" s="176"/>
      <c r="O22" t="s">
        <v>210</v>
      </c>
    </row>
    <row r="23" spans="1:15" ht="20.100000000000001" customHeight="1">
      <c r="A23">
        <v>0</v>
      </c>
      <c r="B23" s="65">
        <v>16</v>
      </c>
      <c r="C23" s="102" t="s">
        <v>161</v>
      </c>
      <c r="D23" s="67" t="s">
        <v>161</v>
      </c>
      <c r="E23" s="68" t="s">
        <v>161</v>
      </c>
      <c r="F23" s="105" t="s">
        <v>161</v>
      </c>
      <c r="G23" s="105" t="s">
        <v>161</v>
      </c>
      <c r="H23" s="69"/>
      <c r="I23" s="70"/>
      <c r="J23" s="70"/>
      <c r="K23" s="70"/>
      <c r="L23" s="174" t="s">
        <v>161</v>
      </c>
      <c r="M23" s="175"/>
      <c r="N23" s="176"/>
      <c r="O23" t="s">
        <v>210</v>
      </c>
    </row>
    <row r="24" spans="1:15" ht="20.100000000000001" customHeight="1">
      <c r="A24">
        <v>0</v>
      </c>
      <c r="B24" s="65">
        <v>17</v>
      </c>
      <c r="C24" s="102" t="s">
        <v>161</v>
      </c>
      <c r="D24" s="67" t="s">
        <v>161</v>
      </c>
      <c r="E24" s="68" t="s">
        <v>161</v>
      </c>
      <c r="F24" s="105" t="s">
        <v>161</v>
      </c>
      <c r="G24" s="105" t="s">
        <v>161</v>
      </c>
      <c r="H24" s="69"/>
      <c r="I24" s="70"/>
      <c r="J24" s="70"/>
      <c r="K24" s="70"/>
      <c r="L24" s="174" t="s">
        <v>161</v>
      </c>
      <c r="M24" s="175"/>
      <c r="N24" s="176"/>
      <c r="O24" t="s">
        <v>210</v>
      </c>
    </row>
    <row r="25" spans="1:15" ht="20.100000000000001" customHeight="1">
      <c r="A25">
        <v>0</v>
      </c>
      <c r="B25" s="65">
        <v>18</v>
      </c>
      <c r="C25" s="102" t="s">
        <v>161</v>
      </c>
      <c r="D25" s="67" t="s">
        <v>161</v>
      </c>
      <c r="E25" s="68" t="s">
        <v>161</v>
      </c>
      <c r="F25" s="105" t="s">
        <v>161</v>
      </c>
      <c r="G25" s="105" t="s">
        <v>161</v>
      </c>
      <c r="H25" s="69"/>
      <c r="I25" s="70"/>
      <c r="J25" s="70"/>
      <c r="K25" s="70"/>
      <c r="L25" s="174" t="s">
        <v>161</v>
      </c>
      <c r="M25" s="175"/>
      <c r="N25" s="176"/>
      <c r="O25" t="s">
        <v>210</v>
      </c>
    </row>
    <row r="26" spans="1:15" ht="20.100000000000001" customHeight="1">
      <c r="A26">
        <v>0</v>
      </c>
      <c r="B26" s="65">
        <v>19</v>
      </c>
      <c r="C26" s="102" t="s">
        <v>161</v>
      </c>
      <c r="D26" s="67" t="s">
        <v>161</v>
      </c>
      <c r="E26" s="68" t="s">
        <v>161</v>
      </c>
      <c r="F26" s="105" t="s">
        <v>161</v>
      </c>
      <c r="G26" s="105" t="s">
        <v>161</v>
      </c>
      <c r="H26" s="69"/>
      <c r="I26" s="70"/>
      <c r="J26" s="70"/>
      <c r="K26" s="70"/>
      <c r="L26" s="174" t="s">
        <v>161</v>
      </c>
      <c r="M26" s="175"/>
      <c r="N26" s="176"/>
      <c r="O26" t="s">
        <v>210</v>
      </c>
    </row>
    <row r="27" spans="1:15" ht="20.100000000000001" customHeight="1">
      <c r="A27">
        <v>0</v>
      </c>
      <c r="B27" s="65">
        <v>20</v>
      </c>
      <c r="C27" s="102" t="s">
        <v>161</v>
      </c>
      <c r="D27" s="67" t="s">
        <v>161</v>
      </c>
      <c r="E27" s="68" t="s">
        <v>161</v>
      </c>
      <c r="F27" s="105" t="s">
        <v>161</v>
      </c>
      <c r="G27" s="105" t="s">
        <v>161</v>
      </c>
      <c r="H27" s="69"/>
      <c r="I27" s="70"/>
      <c r="J27" s="70"/>
      <c r="K27" s="70"/>
      <c r="L27" s="174" t="s">
        <v>161</v>
      </c>
      <c r="M27" s="175"/>
      <c r="N27" s="176"/>
      <c r="O27" t="s">
        <v>210</v>
      </c>
    </row>
    <row r="28" spans="1:15" ht="20.100000000000001" customHeight="1">
      <c r="A28">
        <v>0</v>
      </c>
      <c r="B28" s="65">
        <v>21</v>
      </c>
      <c r="C28" s="102" t="s">
        <v>161</v>
      </c>
      <c r="D28" s="67" t="s">
        <v>161</v>
      </c>
      <c r="E28" s="68" t="s">
        <v>161</v>
      </c>
      <c r="F28" s="105" t="s">
        <v>161</v>
      </c>
      <c r="G28" s="105" t="s">
        <v>161</v>
      </c>
      <c r="H28" s="69"/>
      <c r="I28" s="70"/>
      <c r="J28" s="70"/>
      <c r="K28" s="70"/>
      <c r="L28" s="174" t="s">
        <v>161</v>
      </c>
      <c r="M28" s="175"/>
      <c r="N28" s="176"/>
      <c r="O28" t="s">
        <v>210</v>
      </c>
    </row>
    <row r="29" spans="1:15" ht="20.100000000000001" customHeight="1">
      <c r="A29">
        <v>0</v>
      </c>
      <c r="B29" s="65">
        <v>22</v>
      </c>
      <c r="C29" s="102" t="s">
        <v>161</v>
      </c>
      <c r="D29" s="67" t="s">
        <v>161</v>
      </c>
      <c r="E29" s="68" t="s">
        <v>161</v>
      </c>
      <c r="F29" s="105" t="s">
        <v>161</v>
      </c>
      <c r="G29" s="105" t="s">
        <v>161</v>
      </c>
      <c r="H29" s="69"/>
      <c r="I29" s="70"/>
      <c r="J29" s="70"/>
      <c r="K29" s="70"/>
      <c r="L29" s="174" t="s">
        <v>161</v>
      </c>
      <c r="M29" s="175"/>
      <c r="N29" s="176"/>
      <c r="O29" t="s">
        <v>210</v>
      </c>
    </row>
    <row r="30" spans="1:15" ht="20.100000000000001" customHeight="1">
      <c r="A30">
        <v>0</v>
      </c>
      <c r="B30" s="65">
        <v>23</v>
      </c>
      <c r="C30" s="102" t="s">
        <v>161</v>
      </c>
      <c r="D30" s="67" t="s">
        <v>161</v>
      </c>
      <c r="E30" s="68" t="s">
        <v>161</v>
      </c>
      <c r="F30" s="105" t="s">
        <v>161</v>
      </c>
      <c r="G30" s="105" t="s">
        <v>161</v>
      </c>
      <c r="H30" s="69"/>
      <c r="I30" s="70"/>
      <c r="J30" s="70"/>
      <c r="K30" s="70"/>
      <c r="L30" s="174" t="s">
        <v>161</v>
      </c>
      <c r="M30" s="175"/>
      <c r="N30" s="176"/>
      <c r="O30" t="s">
        <v>210</v>
      </c>
    </row>
    <row r="31" spans="1:15" ht="20.100000000000001" customHeight="1">
      <c r="A31">
        <v>0</v>
      </c>
      <c r="B31" s="65">
        <v>24</v>
      </c>
      <c r="C31" s="102" t="s">
        <v>161</v>
      </c>
      <c r="D31" s="67" t="s">
        <v>161</v>
      </c>
      <c r="E31" s="68" t="s">
        <v>161</v>
      </c>
      <c r="F31" s="105" t="s">
        <v>161</v>
      </c>
      <c r="G31" s="105" t="s">
        <v>161</v>
      </c>
      <c r="H31" s="69"/>
      <c r="I31" s="70"/>
      <c r="J31" s="70"/>
      <c r="K31" s="70"/>
      <c r="L31" s="174" t="s">
        <v>161</v>
      </c>
      <c r="M31" s="175"/>
      <c r="N31" s="176"/>
      <c r="O31" t="s">
        <v>210</v>
      </c>
    </row>
    <row r="32" spans="1:15" ht="20.100000000000001" customHeight="1">
      <c r="A32">
        <v>0</v>
      </c>
      <c r="B32" s="65">
        <v>25</v>
      </c>
      <c r="C32" s="102" t="s">
        <v>161</v>
      </c>
      <c r="D32" s="67" t="s">
        <v>161</v>
      </c>
      <c r="E32" s="68" t="s">
        <v>161</v>
      </c>
      <c r="F32" s="105" t="s">
        <v>161</v>
      </c>
      <c r="G32" s="105" t="s">
        <v>161</v>
      </c>
      <c r="H32" s="69"/>
      <c r="I32" s="70"/>
      <c r="J32" s="70"/>
      <c r="K32" s="70"/>
      <c r="L32" s="174" t="s">
        <v>161</v>
      </c>
      <c r="M32" s="175"/>
      <c r="N32" s="176"/>
      <c r="O32" t="s">
        <v>210</v>
      </c>
    </row>
    <row r="33" spans="1:16" ht="20.100000000000001" customHeight="1">
      <c r="A33">
        <v>0</v>
      </c>
      <c r="B33" s="65">
        <v>26</v>
      </c>
      <c r="C33" s="102" t="s">
        <v>161</v>
      </c>
      <c r="D33" s="67" t="s">
        <v>161</v>
      </c>
      <c r="E33" s="68" t="s">
        <v>161</v>
      </c>
      <c r="F33" s="105" t="s">
        <v>161</v>
      </c>
      <c r="G33" s="105" t="s">
        <v>161</v>
      </c>
      <c r="H33" s="69"/>
      <c r="I33" s="70"/>
      <c r="J33" s="70"/>
      <c r="K33" s="70"/>
      <c r="L33" s="174" t="s">
        <v>161</v>
      </c>
      <c r="M33" s="175"/>
      <c r="N33" s="176"/>
      <c r="O33" t="s">
        <v>210</v>
      </c>
    </row>
    <row r="34" spans="1:16" ht="20.100000000000001" customHeight="1">
      <c r="A34">
        <v>0</v>
      </c>
      <c r="B34" s="65">
        <v>27</v>
      </c>
      <c r="C34" s="102" t="s">
        <v>161</v>
      </c>
      <c r="D34" s="67" t="s">
        <v>161</v>
      </c>
      <c r="E34" s="68" t="s">
        <v>161</v>
      </c>
      <c r="F34" s="105" t="s">
        <v>161</v>
      </c>
      <c r="G34" s="105" t="s">
        <v>161</v>
      </c>
      <c r="H34" s="69"/>
      <c r="I34" s="70"/>
      <c r="J34" s="70"/>
      <c r="K34" s="70"/>
      <c r="L34" s="174" t="s">
        <v>161</v>
      </c>
      <c r="M34" s="175"/>
      <c r="N34" s="176"/>
      <c r="O34" t="s">
        <v>210</v>
      </c>
    </row>
    <row r="35" spans="1:16" ht="20.100000000000001" customHeight="1">
      <c r="A35">
        <v>0</v>
      </c>
      <c r="B35" s="65">
        <v>28</v>
      </c>
      <c r="C35" s="102" t="s">
        <v>161</v>
      </c>
      <c r="D35" s="67" t="s">
        <v>161</v>
      </c>
      <c r="E35" s="68" t="s">
        <v>161</v>
      </c>
      <c r="F35" s="105" t="s">
        <v>161</v>
      </c>
      <c r="G35" s="105" t="s">
        <v>161</v>
      </c>
      <c r="H35" s="69"/>
      <c r="I35" s="70"/>
      <c r="J35" s="70"/>
      <c r="K35" s="70"/>
      <c r="L35" s="174" t="s">
        <v>161</v>
      </c>
      <c r="M35" s="175"/>
      <c r="N35" s="176"/>
      <c r="O35" t="s">
        <v>210</v>
      </c>
    </row>
    <row r="36" spans="1:16" ht="20.100000000000001" customHeight="1">
      <c r="A36">
        <v>0</v>
      </c>
      <c r="B36" s="65">
        <v>29</v>
      </c>
      <c r="C36" s="102" t="s">
        <v>161</v>
      </c>
      <c r="D36" s="67" t="s">
        <v>161</v>
      </c>
      <c r="E36" s="68" t="s">
        <v>161</v>
      </c>
      <c r="F36" s="105" t="s">
        <v>161</v>
      </c>
      <c r="G36" s="105" t="s">
        <v>161</v>
      </c>
      <c r="H36" s="69"/>
      <c r="I36" s="70"/>
      <c r="J36" s="70"/>
      <c r="K36" s="70"/>
      <c r="L36" s="174" t="s">
        <v>161</v>
      </c>
      <c r="M36" s="175"/>
      <c r="N36" s="176"/>
      <c r="O36" t="s">
        <v>210</v>
      </c>
    </row>
    <row r="37" spans="1:16" ht="20.100000000000001" customHeight="1">
      <c r="A37">
        <v>0</v>
      </c>
      <c r="B37" s="72">
        <v>30</v>
      </c>
      <c r="C37" s="102" t="s">
        <v>161</v>
      </c>
      <c r="D37" s="67" t="s">
        <v>161</v>
      </c>
      <c r="E37" s="68" t="s">
        <v>161</v>
      </c>
      <c r="F37" s="105" t="s">
        <v>161</v>
      </c>
      <c r="G37" s="105" t="s">
        <v>161</v>
      </c>
      <c r="H37" s="73"/>
      <c r="I37" s="74"/>
      <c r="J37" s="74"/>
      <c r="K37" s="74"/>
      <c r="L37" s="174" t="s">
        <v>161</v>
      </c>
      <c r="M37" s="175"/>
      <c r="N37" s="176"/>
      <c r="O37" t="s">
        <v>210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8:N44 A8:A44 G6:G37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 activeCell="F15" sqref="F15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59</v>
      </c>
      <c r="D1" s="187"/>
      <c r="E1" s="57"/>
      <c r="F1" s="171" t="s">
        <v>239</v>
      </c>
      <c r="G1" s="171"/>
      <c r="H1" s="171"/>
      <c r="I1" s="171"/>
      <c r="J1" s="171"/>
      <c r="K1" s="171"/>
      <c r="L1" s="58" t="s">
        <v>235</v>
      </c>
    </row>
    <row r="2" spans="1:15" s="56" customFormat="1">
      <c r="C2" s="187" t="s">
        <v>61</v>
      </c>
      <c r="D2" s="187"/>
      <c r="E2" s="59" t="s">
        <v>118</v>
      </c>
      <c r="F2" s="188" t="s">
        <v>236</v>
      </c>
      <c r="G2" s="188"/>
      <c r="H2" s="188"/>
      <c r="I2" s="188"/>
      <c r="J2" s="188"/>
      <c r="K2" s="188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237</v>
      </c>
      <c r="D3" s="172" t="s">
        <v>207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2</v>
      </c>
    </row>
    <row r="4" spans="1:15" s="62" customFormat="1" ht="18.75" customHeight="1">
      <c r="B4" s="173" t="s">
        <v>231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2</v>
      </c>
    </row>
    <row r="5" spans="1:15" ht="9" customHeight="1"/>
    <row r="6" spans="1:15" ht="15" customHeight="1">
      <c r="B6" s="167" t="s">
        <v>4</v>
      </c>
      <c r="C6" s="168" t="s">
        <v>66</v>
      </c>
      <c r="D6" s="169" t="s">
        <v>9</v>
      </c>
      <c r="E6" s="170" t="s">
        <v>10</v>
      </c>
      <c r="F6" s="168" t="s">
        <v>77</v>
      </c>
      <c r="G6" s="168" t="s">
        <v>78</v>
      </c>
      <c r="H6" s="168" t="s">
        <v>68</v>
      </c>
      <c r="I6" s="168" t="s">
        <v>69</v>
      </c>
      <c r="J6" s="177" t="s">
        <v>58</v>
      </c>
      <c r="K6" s="177"/>
      <c r="L6" s="178" t="s">
        <v>70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71</v>
      </c>
      <c r="K7" s="64" t="s">
        <v>72</v>
      </c>
      <c r="L7" s="181"/>
      <c r="M7" s="182"/>
      <c r="N7" s="183"/>
    </row>
    <row r="8" spans="1:15" ht="20.100000000000001" customHeight="1">
      <c r="A8">
        <v>60</v>
      </c>
      <c r="B8" s="65">
        <v>1</v>
      </c>
      <c r="C8" s="102">
        <v>172227103</v>
      </c>
      <c r="D8" s="67" t="s">
        <v>197</v>
      </c>
      <c r="E8" s="68" t="s">
        <v>92</v>
      </c>
      <c r="F8" s="105" t="s">
        <v>198</v>
      </c>
      <c r="G8" s="105" t="s">
        <v>215</v>
      </c>
      <c r="H8" s="69"/>
      <c r="I8" s="70"/>
      <c r="J8" s="70"/>
      <c r="K8" s="70"/>
      <c r="L8" s="184">
        <v>0</v>
      </c>
      <c r="M8" s="185"/>
      <c r="N8" s="186"/>
      <c r="O8" t="s">
        <v>210</v>
      </c>
    </row>
    <row r="9" spans="1:15" ht="20.100000000000001" customHeight="1">
      <c r="A9">
        <v>61</v>
      </c>
      <c r="B9" s="65">
        <v>2</v>
      </c>
      <c r="C9" s="102">
        <v>1820235343</v>
      </c>
      <c r="D9" s="67" t="s">
        <v>199</v>
      </c>
      <c r="E9" s="68" t="s">
        <v>121</v>
      </c>
      <c r="F9" s="105" t="s">
        <v>198</v>
      </c>
      <c r="G9" s="105" t="s">
        <v>238</v>
      </c>
      <c r="H9" s="69"/>
      <c r="I9" s="70"/>
      <c r="J9" s="70"/>
      <c r="K9" s="70"/>
      <c r="L9" s="174">
        <v>0</v>
      </c>
      <c r="M9" s="175"/>
      <c r="N9" s="176"/>
      <c r="O9" t="s">
        <v>210</v>
      </c>
    </row>
    <row r="10" spans="1:15" ht="20.100000000000001" customHeight="1">
      <c r="A10">
        <v>0</v>
      </c>
      <c r="B10" s="65">
        <v>3</v>
      </c>
      <c r="C10" s="102">
        <v>2027522027</v>
      </c>
      <c r="D10" s="67" t="s">
        <v>240</v>
      </c>
      <c r="E10" s="68" t="s">
        <v>241</v>
      </c>
      <c r="F10" s="105" t="s">
        <v>242</v>
      </c>
      <c r="G10" s="105" t="s">
        <v>243</v>
      </c>
      <c r="H10" s="69"/>
      <c r="I10" s="70"/>
      <c r="J10" s="70"/>
      <c r="K10" s="70"/>
      <c r="L10" s="174" t="s">
        <v>200</v>
      </c>
      <c r="M10" s="175"/>
      <c r="N10" s="176"/>
      <c r="O10" t="s">
        <v>210</v>
      </c>
    </row>
    <row r="11" spans="1:15" ht="20.100000000000001" customHeight="1">
      <c r="A11">
        <v>0</v>
      </c>
      <c r="B11" s="65">
        <v>4</v>
      </c>
      <c r="C11" s="102" t="s">
        <v>161</v>
      </c>
      <c r="D11" s="67" t="s">
        <v>161</v>
      </c>
      <c r="E11" s="68" t="s">
        <v>161</v>
      </c>
      <c r="F11" s="105" t="s">
        <v>161</v>
      </c>
      <c r="G11" s="105" t="s">
        <v>161</v>
      </c>
      <c r="H11" s="69"/>
      <c r="I11" s="70"/>
      <c r="J11" s="70"/>
      <c r="K11" s="70"/>
      <c r="L11" s="174" t="s">
        <v>161</v>
      </c>
      <c r="M11" s="175"/>
      <c r="N11" s="176"/>
      <c r="O11" t="s">
        <v>210</v>
      </c>
    </row>
    <row r="12" spans="1:15" ht="20.100000000000001" customHeight="1">
      <c r="A12">
        <v>0</v>
      </c>
      <c r="B12" s="65">
        <v>5</v>
      </c>
      <c r="C12" s="102" t="s">
        <v>161</v>
      </c>
      <c r="D12" s="67" t="s">
        <v>161</v>
      </c>
      <c r="E12" s="68" t="s">
        <v>161</v>
      </c>
      <c r="F12" s="105" t="s">
        <v>161</v>
      </c>
      <c r="G12" s="105" t="s">
        <v>161</v>
      </c>
      <c r="H12" s="69"/>
      <c r="I12" s="70"/>
      <c r="J12" s="70"/>
      <c r="K12" s="70"/>
      <c r="L12" s="174" t="s">
        <v>161</v>
      </c>
      <c r="M12" s="175"/>
      <c r="N12" s="176"/>
      <c r="O12" t="s">
        <v>210</v>
      </c>
    </row>
    <row r="13" spans="1:15" ht="20.100000000000001" customHeight="1">
      <c r="A13">
        <v>0</v>
      </c>
      <c r="B13" s="65">
        <v>6</v>
      </c>
      <c r="C13" s="102" t="s">
        <v>161</v>
      </c>
      <c r="D13" s="67" t="s">
        <v>161</v>
      </c>
      <c r="E13" s="68" t="s">
        <v>161</v>
      </c>
      <c r="F13" s="105" t="s">
        <v>161</v>
      </c>
      <c r="G13" s="105" t="s">
        <v>161</v>
      </c>
      <c r="H13" s="69"/>
      <c r="I13" s="70"/>
      <c r="J13" s="70"/>
      <c r="K13" s="70"/>
      <c r="L13" s="174" t="s">
        <v>161</v>
      </c>
      <c r="M13" s="175"/>
      <c r="N13" s="176"/>
      <c r="O13" t="s">
        <v>210</v>
      </c>
    </row>
    <row r="14" spans="1:15" ht="20.100000000000001" customHeight="1">
      <c r="A14">
        <v>0</v>
      </c>
      <c r="B14" s="65">
        <v>7</v>
      </c>
      <c r="C14" s="102" t="s">
        <v>161</v>
      </c>
      <c r="D14" s="67" t="s">
        <v>161</v>
      </c>
      <c r="E14" s="68" t="s">
        <v>161</v>
      </c>
      <c r="F14" s="105" t="s">
        <v>161</v>
      </c>
      <c r="G14" s="105" t="s">
        <v>161</v>
      </c>
      <c r="H14" s="69"/>
      <c r="I14" s="70"/>
      <c r="J14" s="70"/>
      <c r="K14" s="70"/>
      <c r="L14" s="174" t="s">
        <v>161</v>
      </c>
      <c r="M14" s="175"/>
      <c r="N14" s="176"/>
      <c r="O14" t="s">
        <v>210</v>
      </c>
    </row>
    <row r="15" spans="1:15" ht="20.100000000000001" customHeight="1">
      <c r="A15">
        <v>0</v>
      </c>
      <c r="B15" s="65">
        <v>8</v>
      </c>
      <c r="C15" s="102" t="s">
        <v>161</v>
      </c>
      <c r="D15" s="67" t="s">
        <v>161</v>
      </c>
      <c r="E15" s="68" t="s">
        <v>161</v>
      </c>
      <c r="F15" s="105" t="s">
        <v>161</v>
      </c>
      <c r="G15" s="105" t="s">
        <v>161</v>
      </c>
      <c r="H15" s="69"/>
      <c r="I15" s="70"/>
      <c r="J15" s="70"/>
      <c r="K15" s="70"/>
      <c r="L15" s="174" t="s">
        <v>161</v>
      </c>
      <c r="M15" s="175"/>
      <c r="N15" s="176"/>
      <c r="O15" t="s">
        <v>210</v>
      </c>
    </row>
    <row r="16" spans="1:15" ht="20.100000000000001" customHeight="1">
      <c r="A16">
        <v>0</v>
      </c>
      <c r="B16" s="65">
        <v>9</v>
      </c>
      <c r="C16" s="102" t="s">
        <v>161</v>
      </c>
      <c r="D16" s="67" t="s">
        <v>161</v>
      </c>
      <c r="E16" s="68" t="s">
        <v>161</v>
      </c>
      <c r="F16" s="105" t="s">
        <v>161</v>
      </c>
      <c r="G16" s="105" t="s">
        <v>161</v>
      </c>
      <c r="H16" s="69"/>
      <c r="I16" s="70"/>
      <c r="J16" s="70"/>
      <c r="K16" s="70"/>
      <c r="L16" s="174" t="s">
        <v>161</v>
      </c>
      <c r="M16" s="175"/>
      <c r="N16" s="176"/>
      <c r="O16" t="s">
        <v>210</v>
      </c>
    </row>
    <row r="17" spans="1:15" ht="20.100000000000001" customHeight="1">
      <c r="A17">
        <v>0</v>
      </c>
      <c r="B17" s="65">
        <v>10</v>
      </c>
      <c r="C17" s="102" t="s">
        <v>161</v>
      </c>
      <c r="D17" s="67" t="s">
        <v>161</v>
      </c>
      <c r="E17" s="68" t="s">
        <v>161</v>
      </c>
      <c r="F17" s="105" t="s">
        <v>161</v>
      </c>
      <c r="G17" s="105" t="s">
        <v>161</v>
      </c>
      <c r="H17" s="69"/>
      <c r="I17" s="70"/>
      <c r="J17" s="70"/>
      <c r="K17" s="70"/>
      <c r="L17" s="174" t="s">
        <v>161</v>
      </c>
      <c r="M17" s="175"/>
      <c r="N17" s="176"/>
      <c r="O17" t="s">
        <v>210</v>
      </c>
    </row>
    <row r="18" spans="1:15" ht="20.100000000000001" customHeight="1">
      <c r="A18">
        <v>0</v>
      </c>
      <c r="B18" s="65">
        <v>11</v>
      </c>
      <c r="C18" s="102" t="s">
        <v>161</v>
      </c>
      <c r="D18" s="67" t="s">
        <v>161</v>
      </c>
      <c r="E18" s="68" t="s">
        <v>161</v>
      </c>
      <c r="F18" s="105" t="s">
        <v>161</v>
      </c>
      <c r="G18" s="105" t="s">
        <v>161</v>
      </c>
      <c r="H18" s="69"/>
      <c r="I18" s="70"/>
      <c r="J18" s="70"/>
      <c r="K18" s="70"/>
      <c r="L18" s="174" t="s">
        <v>161</v>
      </c>
      <c r="M18" s="175"/>
      <c r="N18" s="176"/>
      <c r="O18" t="s">
        <v>210</v>
      </c>
    </row>
    <row r="19" spans="1:15" ht="20.100000000000001" customHeight="1">
      <c r="A19">
        <v>0</v>
      </c>
      <c r="B19" s="65">
        <v>12</v>
      </c>
      <c r="C19" s="102" t="s">
        <v>161</v>
      </c>
      <c r="D19" s="67" t="s">
        <v>161</v>
      </c>
      <c r="E19" s="68" t="s">
        <v>161</v>
      </c>
      <c r="F19" s="105" t="s">
        <v>161</v>
      </c>
      <c r="G19" s="105" t="s">
        <v>161</v>
      </c>
      <c r="H19" s="69"/>
      <c r="I19" s="70"/>
      <c r="J19" s="70"/>
      <c r="K19" s="70"/>
      <c r="L19" s="174" t="s">
        <v>161</v>
      </c>
      <c r="M19" s="175"/>
      <c r="N19" s="176"/>
      <c r="O19" t="s">
        <v>210</v>
      </c>
    </row>
    <row r="20" spans="1:15" ht="20.100000000000001" customHeight="1">
      <c r="A20">
        <v>0</v>
      </c>
      <c r="B20" s="65">
        <v>13</v>
      </c>
      <c r="C20" s="102" t="s">
        <v>161</v>
      </c>
      <c r="D20" s="67" t="s">
        <v>161</v>
      </c>
      <c r="E20" s="68" t="s">
        <v>161</v>
      </c>
      <c r="F20" s="105" t="s">
        <v>161</v>
      </c>
      <c r="G20" s="105" t="s">
        <v>161</v>
      </c>
      <c r="H20" s="69"/>
      <c r="I20" s="70"/>
      <c r="J20" s="70"/>
      <c r="K20" s="70"/>
      <c r="L20" s="174" t="s">
        <v>161</v>
      </c>
      <c r="M20" s="175"/>
      <c r="N20" s="176"/>
      <c r="O20" t="s">
        <v>210</v>
      </c>
    </row>
    <row r="21" spans="1:15" ht="20.100000000000001" customHeight="1">
      <c r="A21">
        <v>0</v>
      </c>
      <c r="B21" s="65">
        <v>14</v>
      </c>
      <c r="C21" s="102" t="s">
        <v>161</v>
      </c>
      <c r="D21" s="67" t="s">
        <v>161</v>
      </c>
      <c r="E21" s="68" t="s">
        <v>161</v>
      </c>
      <c r="F21" s="105" t="s">
        <v>161</v>
      </c>
      <c r="G21" s="105" t="s">
        <v>161</v>
      </c>
      <c r="H21" s="69"/>
      <c r="I21" s="70"/>
      <c r="J21" s="70"/>
      <c r="K21" s="70"/>
      <c r="L21" s="174" t="s">
        <v>161</v>
      </c>
      <c r="M21" s="175"/>
      <c r="N21" s="176"/>
      <c r="O21" t="s">
        <v>210</v>
      </c>
    </row>
    <row r="22" spans="1:15" ht="20.100000000000001" customHeight="1">
      <c r="A22">
        <v>0</v>
      </c>
      <c r="B22" s="65">
        <v>15</v>
      </c>
      <c r="C22" s="102" t="s">
        <v>161</v>
      </c>
      <c r="D22" s="67" t="s">
        <v>161</v>
      </c>
      <c r="E22" s="68" t="s">
        <v>161</v>
      </c>
      <c r="F22" s="105" t="s">
        <v>161</v>
      </c>
      <c r="G22" s="105" t="s">
        <v>161</v>
      </c>
      <c r="H22" s="69"/>
      <c r="I22" s="70"/>
      <c r="J22" s="70"/>
      <c r="K22" s="70"/>
      <c r="L22" s="174" t="s">
        <v>161</v>
      </c>
      <c r="M22" s="175"/>
      <c r="N22" s="176"/>
      <c r="O22" t="s">
        <v>210</v>
      </c>
    </row>
    <row r="23" spans="1:15" ht="20.100000000000001" customHeight="1">
      <c r="A23">
        <v>0</v>
      </c>
      <c r="B23" s="65">
        <v>16</v>
      </c>
      <c r="C23" s="102" t="s">
        <v>161</v>
      </c>
      <c r="D23" s="67" t="s">
        <v>161</v>
      </c>
      <c r="E23" s="68" t="s">
        <v>161</v>
      </c>
      <c r="F23" s="105" t="s">
        <v>161</v>
      </c>
      <c r="G23" s="105" t="s">
        <v>161</v>
      </c>
      <c r="H23" s="69"/>
      <c r="I23" s="70"/>
      <c r="J23" s="70"/>
      <c r="K23" s="70"/>
      <c r="L23" s="174" t="s">
        <v>161</v>
      </c>
      <c r="M23" s="175"/>
      <c r="N23" s="176"/>
      <c r="O23" t="s">
        <v>210</v>
      </c>
    </row>
    <row r="24" spans="1:15" ht="20.100000000000001" customHeight="1">
      <c r="A24">
        <v>0</v>
      </c>
      <c r="B24" s="65">
        <v>17</v>
      </c>
      <c r="C24" s="102" t="s">
        <v>161</v>
      </c>
      <c r="D24" s="67" t="s">
        <v>161</v>
      </c>
      <c r="E24" s="68" t="s">
        <v>161</v>
      </c>
      <c r="F24" s="105" t="s">
        <v>161</v>
      </c>
      <c r="G24" s="105" t="s">
        <v>161</v>
      </c>
      <c r="H24" s="69"/>
      <c r="I24" s="70"/>
      <c r="J24" s="70"/>
      <c r="K24" s="70"/>
      <c r="L24" s="174" t="s">
        <v>161</v>
      </c>
      <c r="M24" s="175"/>
      <c r="N24" s="176"/>
      <c r="O24" t="s">
        <v>210</v>
      </c>
    </row>
    <row r="25" spans="1:15" ht="20.100000000000001" customHeight="1">
      <c r="A25">
        <v>0</v>
      </c>
      <c r="B25" s="65">
        <v>18</v>
      </c>
      <c r="C25" s="102" t="s">
        <v>161</v>
      </c>
      <c r="D25" s="67" t="s">
        <v>161</v>
      </c>
      <c r="E25" s="68" t="s">
        <v>161</v>
      </c>
      <c r="F25" s="105" t="s">
        <v>161</v>
      </c>
      <c r="G25" s="105" t="s">
        <v>161</v>
      </c>
      <c r="H25" s="69"/>
      <c r="I25" s="70"/>
      <c r="J25" s="70"/>
      <c r="K25" s="70"/>
      <c r="L25" s="174" t="s">
        <v>161</v>
      </c>
      <c r="M25" s="175"/>
      <c r="N25" s="176"/>
      <c r="O25" t="s">
        <v>210</v>
      </c>
    </row>
    <row r="26" spans="1:15" ht="20.100000000000001" customHeight="1">
      <c r="A26">
        <v>0</v>
      </c>
      <c r="B26" s="65">
        <v>19</v>
      </c>
      <c r="C26" s="102" t="s">
        <v>161</v>
      </c>
      <c r="D26" s="67" t="s">
        <v>161</v>
      </c>
      <c r="E26" s="68" t="s">
        <v>161</v>
      </c>
      <c r="F26" s="105" t="s">
        <v>161</v>
      </c>
      <c r="G26" s="105" t="s">
        <v>161</v>
      </c>
      <c r="H26" s="69"/>
      <c r="I26" s="70"/>
      <c r="J26" s="70"/>
      <c r="K26" s="70"/>
      <c r="L26" s="174" t="s">
        <v>161</v>
      </c>
      <c r="M26" s="175"/>
      <c r="N26" s="176"/>
      <c r="O26" t="s">
        <v>210</v>
      </c>
    </row>
    <row r="27" spans="1:15" ht="20.100000000000001" customHeight="1">
      <c r="A27">
        <v>0</v>
      </c>
      <c r="B27" s="65">
        <v>20</v>
      </c>
      <c r="C27" s="102" t="s">
        <v>161</v>
      </c>
      <c r="D27" s="67" t="s">
        <v>161</v>
      </c>
      <c r="E27" s="68" t="s">
        <v>161</v>
      </c>
      <c r="F27" s="105" t="s">
        <v>161</v>
      </c>
      <c r="G27" s="105" t="s">
        <v>161</v>
      </c>
      <c r="H27" s="69"/>
      <c r="I27" s="70"/>
      <c r="J27" s="70"/>
      <c r="K27" s="70"/>
      <c r="L27" s="174" t="s">
        <v>161</v>
      </c>
      <c r="M27" s="175"/>
      <c r="N27" s="176"/>
      <c r="O27" t="s">
        <v>210</v>
      </c>
    </row>
    <row r="28" spans="1:15" ht="20.100000000000001" customHeight="1">
      <c r="A28">
        <v>0</v>
      </c>
      <c r="B28" s="65">
        <v>21</v>
      </c>
      <c r="C28" s="102" t="s">
        <v>161</v>
      </c>
      <c r="D28" s="67" t="s">
        <v>161</v>
      </c>
      <c r="E28" s="68" t="s">
        <v>161</v>
      </c>
      <c r="F28" s="105" t="s">
        <v>161</v>
      </c>
      <c r="G28" s="105" t="s">
        <v>161</v>
      </c>
      <c r="H28" s="69"/>
      <c r="I28" s="70"/>
      <c r="J28" s="70"/>
      <c r="K28" s="70"/>
      <c r="L28" s="174" t="s">
        <v>161</v>
      </c>
      <c r="M28" s="175"/>
      <c r="N28" s="176"/>
      <c r="O28" t="s">
        <v>210</v>
      </c>
    </row>
    <row r="29" spans="1:15" ht="20.100000000000001" customHeight="1">
      <c r="A29">
        <v>0</v>
      </c>
      <c r="B29" s="65">
        <v>22</v>
      </c>
      <c r="C29" s="102" t="s">
        <v>161</v>
      </c>
      <c r="D29" s="67" t="s">
        <v>161</v>
      </c>
      <c r="E29" s="68" t="s">
        <v>161</v>
      </c>
      <c r="F29" s="105" t="s">
        <v>161</v>
      </c>
      <c r="G29" s="105" t="s">
        <v>161</v>
      </c>
      <c r="H29" s="69"/>
      <c r="I29" s="70"/>
      <c r="J29" s="70"/>
      <c r="K29" s="70"/>
      <c r="L29" s="174" t="s">
        <v>161</v>
      </c>
      <c r="M29" s="175"/>
      <c r="N29" s="176"/>
      <c r="O29" t="s">
        <v>210</v>
      </c>
    </row>
    <row r="30" spans="1:15" ht="20.100000000000001" customHeight="1">
      <c r="A30">
        <v>0</v>
      </c>
      <c r="B30" s="65">
        <v>23</v>
      </c>
      <c r="C30" s="102" t="s">
        <v>161</v>
      </c>
      <c r="D30" s="67" t="s">
        <v>161</v>
      </c>
      <c r="E30" s="68" t="s">
        <v>161</v>
      </c>
      <c r="F30" s="105" t="s">
        <v>161</v>
      </c>
      <c r="G30" s="105" t="s">
        <v>161</v>
      </c>
      <c r="H30" s="69"/>
      <c r="I30" s="70"/>
      <c r="J30" s="70"/>
      <c r="K30" s="70"/>
      <c r="L30" s="174" t="s">
        <v>161</v>
      </c>
      <c r="M30" s="175"/>
      <c r="N30" s="176"/>
      <c r="O30" t="s">
        <v>210</v>
      </c>
    </row>
    <row r="31" spans="1:15" ht="20.100000000000001" customHeight="1">
      <c r="A31">
        <v>0</v>
      </c>
      <c r="B31" s="65">
        <v>24</v>
      </c>
      <c r="C31" s="102" t="s">
        <v>161</v>
      </c>
      <c r="D31" s="67" t="s">
        <v>161</v>
      </c>
      <c r="E31" s="68" t="s">
        <v>161</v>
      </c>
      <c r="F31" s="105" t="s">
        <v>161</v>
      </c>
      <c r="G31" s="105" t="s">
        <v>161</v>
      </c>
      <c r="H31" s="69"/>
      <c r="I31" s="70"/>
      <c r="J31" s="70"/>
      <c r="K31" s="70"/>
      <c r="L31" s="174" t="s">
        <v>161</v>
      </c>
      <c r="M31" s="175"/>
      <c r="N31" s="176"/>
      <c r="O31" t="s">
        <v>210</v>
      </c>
    </row>
    <row r="32" spans="1:15" ht="20.100000000000001" customHeight="1">
      <c r="A32">
        <v>0</v>
      </c>
      <c r="B32" s="65">
        <v>25</v>
      </c>
      <c r="C32" s="102" t="s">
        <v>161</v>
      </c>
      <c r="D32" s="67" t="s">
        <v>161</v>
      </c>
      <c r="E32" s="68" t="s">
        <v>161</v>
      </c>
      <c r="F32" s="105" t="s">
        <v>161</v>
      </c>
      <c r="G32" s="105" t="s">
        <v>161</v>
      </c>
      <c r="H32" s="69"/>
      <c r="I32" s="70"/>
      <c r="J32" s="70"/>
      <c r="K32" s="70"/>
      <c r="L32" s="174" t="s">
        <v>161</v>
      </c>
      <c r="M32" s="175"/>
      <c r="N32" s="176"/>
      <c r="O32" t="s">
        <v>210</v>
      </c>
    </row>
    <row r="33" spans="1:16" ht="20.100000000000001" customHeight="1">
      <c r="A33">
        <v>0</v>
      </c>
      <c r="B33" s="65">
        <v>26</v>
      </c>
      <c r="C33" s="102" t="s">
        <v>161</v>
      </c>
      <c r="D33" s="67" t="s">
        <v>161</v>
      </c>
      <c r="E33" s="68" t="s">
        <v>161</v>
      </c>
      <c r="F33" s="105" t="s">
        <v>161</v>
      </c>
      <c r="G33" s="105" t="s">
        <v>161</v>
      </c>
      <c r="H33" s="69"/>
      <c r="I33" s="70"/>
      <c r="J33" s="70"/>
      <c r="K33" s="70"/>
      <c r="L33" s="174" t="s">
        <v>161</v>
      </c>
      <c r="M33" s="175"/>
      <c r="N33" s="176"/>
      <c r="O33" t="s">
        <v>210</v>
      </c>
    </row>
    <row r="34" spans="1:16" ht="20.100000000000001" customHeight="1">
      <c r="A34">
        <v>0</v>
      </c>
      <c r="B34" s="65">
        <v>27</v>
      </c>
      <c r="C34" s="102" t="s">
        <v>161</v>
      </c>
      <c r="D34" s="67" t="s">
        <v>161</v>
      </c>
      <c r="E34" s="68" t="s">
        <v>161</v>
      </c>
      <c r="F34" s="105" t="s">
        <v>161</v>
      </c>
      <c r="G34" s="105" t="s">
        <v>161</v>
      </c>
      <c r="H34" s="69"/>
      <c r="I34" s="70"/>
      <c r="J34" s="70"/>
      <c r="K34" s="70"/>
      <c r="L34" s="174" t="s">
        <v>161</v>
      </c>
      <c r="M34" s="175"/>
      <c r="N34" s="176"/>
      <c r="O34" t="s">
        <v>210</v>
      </c>
    </row>
    <row r="35" spans="1:16" ht="20.100000000000001" customHeight="1">
      <c r="A35">
        <v>0</v>
      </c>
      <c r="B35" s="65">
        <v>28</v>
      </c>
      <c r="C35" s="102" t="s">
        <v>161</v>
      </c>
      <c r="D35" s="67" t="s">
        <v>161</v>
      </c>
      <c r="E35" s="68" t="s">
        <v>161</v>
      </c>
      <c r="F35" s="105" t="s">
        <v>161</v>
      </c>
      <c r="G35" s="105" t="s">
        <v>161</v>
      </c>
      <c r="H35" s="69"/>
      <c r="I35" s="70"/>
      <c r="J35" s="70"/>
      <c r="K35" s="70"/>
      <c r="L35" s="174" t="s">
        <v>161</v>
      </c>
      <c r="M35" s="175"/>
      <c r="N35" s="176"/>
      <c r="O35" t="s">
        <v>210</v>
      </c>
    </row>
    <row r="36" spans="1:16" ht="20.100000000000001" customHeight="1">
      <c r="A36">
        <v>0</v>
      </c>
      <c r="B36" s="65">
        <v>29</v>
      </c>
      <c r="C36" s="102" t="s">
        <v>161</v>
      </c>
      <c r="D36" s="67" t="s">
        <v>161</v>
      </c>
      <c r="E36" s="68" t="s">
        <v>161</v>
      </c>
      <c r="F36" s="105" t="s">
        <v>161</v>
      </c>
      <c r="G36" s="105" t="s">
        <v>161</v>
      </c>
      <c r="H36" s="69"/>
      <c r="I36" s="70"/>
      <c r="J36" s="70"/>
      <c r="K36" s="70"/>
      <c r="L36" s="174" t="s">
        <v>161</v>
      </c>
      <c r="M36" s="175"/>
      <c r="N36" s="176"/>
      <c r="O36" t="s">
        <v>210</v>
      </c>
    </row>
    <row r="37" spans="1:16" ht="20.100000000000001" customHeight="1">
      <c r="A37">
        <v>0</v>
      </c>
      <c r="B37" s="72">
        <v>30</v>
      </c>
      <c r="C37" s="102" t="s">
        <v>161</v>
      </c>
      <c r="D37" s="67" t="s">
        <v>161</v>
      </c>
      <c r="E37" s="68" t="s">
        <v>161</v>
      </c>
      <c r="F37" s="105" t="s">
        <v>161</v>
      </c>
      <c r="G37" s="105" t="s">
        <v>161</v>
      </c>
      <c r="H37" s="73"/>
      <c r="I37" s="74"/>
      <c r="J37" s="74"/>
      <c r="K37" s="74"/>
      <c r="L37" s="174" t="s">
        <v>161</v>
      </c>
      <c r="M37" s="175"/>
      <c r="N37" s="176"/>
      <c r="O37" t="s">
        <v>210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8:N9 A8:A44 G6:G9 G11:G37 L11:N44">
    <cfRule type="cellIs" dxfId="1" priority="2" stopIfTrue="1" operator="equal">
      <formula>0</formula>
    </cfRule>
  </conditionalFormatting>
  <conditionalFormatting sqref="L10:N10 G10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4"/>
      <c r="AB55" s="125"/>
      <c r="AC55" s="125"/>
      <c r="AD55" s="126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0"/>
      <c r="AB69" s="121"/>
      <c r="AC69" s="121"/>
      <c r="AD69" s="122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4"/>
      <c r="AB78" s="125"/>
      <c r="AC78" s="125"/>
      <c r="AD78" s="126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0"/>
      <c r="AB92" s="121"/>
      <c r="AC92" s="121"/>
      <c r="AD92" s="122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6" t="s">
        <v>5</v>
      </c>
      <c r="B1" s="136"/>
      <c r="C1" s="136"/>
      <c r="D1" s="136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6" t="s">
        <v>6</v>
      </c>
      <c r="B2" s="136"/>
      <c r="C2" s="136"/>
      <c r="D2" s="136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4" t="s">
        <v>3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0" t="s">
        <v>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F5" s="46"/>
    </row>
    <row r="6" spans="1:32" s="11" customFormat="1" ht="17.25" customHeight="1">
      <c r="A6" s="137" t="s">
        <v>4</v>
      </c>
      <c r="B6" s="10"/>
      <c r="C6" s="140" t="s">
        <v>8</v>
      </c>
      <c r="D6" s="147" t="s">
        <v>9</v>
      </c>
      <c r="E6" s="155" t="s">
        <v>10</v>
      </c>
      <c r="F6" s="143" t="s">
        <v>11</v>
      </c>
      <c r="G6" s="140" t="s">
        <v>12</v>
      </c>
      <c r="H6" s="143" t="s">
        <v>13</v>
      </c>
      <c r="I6" s="146" t="s">
        <v>14</v>
      </c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 t="s">
        <v>15</v>
      </c>
      <c r="Y6" s="146"/>
      <c r="Z6" s="146"/>
      <c r="AA6" s="127" t="s">
        <v>16</v>
      </c>
      <c r="AB6" s="128"/>
      <c r="AC6" s="128"/>
      <c r="AD6" s="129"/>
    </row>
    <row r="7" spans="1:32" s="11" customFormat="1" ht="63.75" customHeight="1">
      <c r="A7" s="138"/>
      <c r="B7" s="12"/>
      <c r="C7" s="141"/>
      <c r="D7" s="148"/>
      <c r="E7" s="156"/>
      <c r="F7" s="144"/>
      <c r="G7" s="141"/>
      <c r="H7" s="151"/>
      <c r="I7" s="13" t="s">
        <v>31</v>
      </c>
      <c r="J7" s="14" t="s">
        <v>34</v>
      </c>
      <c r="K7" s="153" t="s">
        <v>32</v>
      </c>
      <c r="L7" s="153"/>
      <c r="M7" s="153"/>
      <c r="N7" s="153"/>
      <c r="O7" s="153" t="s">
        <v>33</v>
      </c>
      <c r="P7" s="153"/>
      <c r="Q7" s="153"/>
      <c r="R7" s="153"/>
      <c r="S7" s="153" t="s">
        <v>35</v>
      </c>
      <c r="T7" s="153"/>
      <c r="U7" s="153"/>
      <c r="V7" s="153"/>
      <c r="W7" s="14" t="s">
        <v>36</v>
      </c>
      <c r="X7" s="14" t="s">
        <v>37</v>
      </c>
      <c r="Y7" s="14" t="s">
        <v>38</v>
      </c>
      <c r="Z7" s="14" t="s">
        <v>39</v>
      </c>
      <c r="AA7" s="130"/>
      <c r="AB7" s="131"/>
      <c r="AC7" s="131"/>
      <c r="AD7" s="132"/>
    </row>
    <row r="8" spans="1:32" s="18" customFormat="1" ht="21">
      <c r="A8" s="139"/>
      <c r="B8" s="15"/>
      <c r="C8" s="142"/>
      <c r="D8" s="149"/>
      <c r="E8" s="157"/>
      <c r="F8" s="145"/>
      <c r="G8" s="142"/>
      <c r="H8" s="152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3"/>
      <c r="AB8" s="134"/>
      <c r="AC8" s="134"/>
      <c r="AD8" s="135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8" t="e">
        <f>IF(ISNA(VLOOKUP($B10,#REF!,AA$4,0))=FALSE,VLOOKUP($B10,#REF!,AA$4,0),"")</f>
        <v>#REF!</v>
      </c>
      <c r="AB10" s="159" t="e">
        <f>IF(ISNA(VLOOKUP($B10,#REF!,AB$4,0))=FALSE,VLOOKUP($B10,#REF!,AB$4,0),"")</f>
        <v>#REF!</v>
      </c>
      <c r="AC10" s="159" t="e">
        <f>IF(ISNA(VLOOKUP($B10,#REF!,AC$4,0))=FALSE,VLOOKUP($B10,#REF!,AC$4,0),"")</f>
        <v>#REF!</v>
      </c>
      <c r="AD10" s="160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8" t="e">
        <f>IF(ISNA(VLOOKUP($B11,#REF!,AA$4,0))=FALSE,VLOOKUP($B11,#REF!,AA$4,0),"")</f>
        <v>#REF!</v>
      </c>
      <c r="AB11" s="159" t="e">
        <f>IF(ISNA(VLOOKUP($B11,#REF!,AB$4,0))=FALSE,VLOOKUP($B11,#REF!,AB$4,0),"")</f>
        <v>#REF!</v>
      </c>
      <c r="AC11" s="159" t="e">
        <f>IF(ISNA(VLOOKUP($B11,#REF!,AC$4,0))=FALSE,VLOOKUP($B11,#REF!,AC$4,0),"")</f>
        <v>#REF!</v>
      </c>
      <c r="AD11" s="160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8" t="e">
        <f>IF(ISNA(VLOOKUP($B12,#REF!,AA$4,0))=FALSE,VLOOKUP($B12,#REF!,AA$4,0),"")</f>
        <v>#REF!</v>
      </c>
      <c r="AB12" s="159" t="e">
        <f>IF(ISNA(VLOOKUP($B12,#REF!,AB$4,0))=FALSE,VLOOKUP($B12,#REF!,AB$4,0),"")</f>
        <v>#REF!</v>
      </c>
      <c r="AC12" s="159" t="e">
        <f>IF(ISNA(VLOOKUP($B12,#REF!,AC$4,0))=FALSE,VLOOKUP($B12,#REF!,AC$4,0),"")</f>
        <v>#REF!</v>
      </c>
      <c r="AD12" s="160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8" t="e">
        <f>IF(ISNA(VLOOKUP($B13,#REF!,AA$4,0))=FALSE,VLOOKUP($B13,#REF!,AA$4,0),"")</f>
        <v>#REF!</v>
      </c>
      <c r="AB13" s="159" t="e">
        <f>IF(ISNA(VLOOKUP($B13,#REF!,AB$4,0))=FALSE,VLOOKUP($B13,#REF!,AB$4,0),"")</f>
        <v>#REF!</v>
      </c>
      <c r="AC13" s="159" t="e">
        <f>IF(ISNA(VLOOKUP($B13,#REF!,AC$4,0))=FALSE,VLOOKUP($B13,#REF!,AC$4,0),"")</f>
        <v>#REF!</v>
      </c>
      <c r="AD13" s="160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8" t="e">
        <f>IF(ISNA(VLOOKUP($B14,#REF!,AA$4,0))=FALSE,VLOOKUP($B14,#REF!,AA$4,0),"")</f>
        <v>#REF!</v>
      </c>
      <c r="AB14" s="159" t="e">
        <f>IF(ISNA(VLOOKUP($B14,#REF!,AB$4,0))=FALSE,VLOOKUP($B14,#REF!,AB$4,0),"")</f>
        <v>#REF!</v>
      </c>
      <c r="AC14" s="159" t="e">
        <f>IF(ISNA(VLOOKUP($B14,#REF!,AC$4,0))=FALSE,VLOOKUP($B14,#REF!,AC$4,0),"")</f>
        <v>#REF!</v>
      </c>
      <c r="AD14" s="160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8" t="e">
        <f>IF(ISNA(VLOOKUP($B15,#REF!,AA$4,0))=FALSE,VLOOKUP($B15,#REF!,AA$4,0),"")</f>
        <v>#REF!</v>
      </c>
      <c r="AB15" s="159" t="e">
        <f>IF(ISNA(VLOOKUP($B15,#REF!,AB$4,0))=FALSE,VLOOKUP($B15,#REF!,AB$4,0),"")</f>
        <v>#REF!</v>
      </c>
      <c r="AC15" s="159" t="e">
        <f>IF(ISNA(VLOOKUP($B15,#REF!,AC$4,0))=FALSE,VLOOKUP($B15,#REF!,AC$4,0),"")</f>
        <v>#REF!</v>
      </c>
      <c r="AD15" s="160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8" t="e">
        <f>IF(ISNA(VLOOKUP($B16,#REF!,AA$4,0))=FALSE,VLOOKUP($B16,#REF!,AA$4,0),"")</f>
        <v>#REF!</v>
      </c>
      <c r="AB16" s="159" t="e">
        <f>IF(ISNA(VLOOKUP($B16,#REF!,AB$4,0))=FALSE,VLOOKUP($B16,#REF!,AB$4,0),"")</f>
        <v>#REF!</v>
      </c>
      <c r="AC16" s="159" t="e">
        <f>IF(ISNA(VLOOKUP($B16,#REF!,AC$4,0))=FALSE,VLOOKUP($B16,#REF!,AC$4,0),"")</f>
        <v>#REF!</v>
      </c>
      <c r="AD16" s="160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8" t="e">
        <f>IF(ISNA(VLOOKUP($B17,#REF!,AA$4,0))=FALSE,VLOOKUP($B17,#REF!,AA$4,0),"")</f>
        <v>#REF!</v>
      </c>
      <c r="AB17" s="159" t="e">
        <f>IF(ISNA(VLOOKUP($B17,#REF!,AB$4,0))=FALSE,VLOOKUP($B17,#REF!,AB$4,0),"")</f>
        <v>#REF!</v>
      </c>
      <c r="AC17" s="159" t="e">
        <f>IF(ISNA(VLOOKUP($B17,#REF!,AC$4,0))=FALSE,VLOOKUP($B17,#REF!,AC$4,0),"")</f>
        <v>#REF!</v>
      </c>
      <c r="AD17" s="160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8" t="e">
        <f>IF(ISNA(VLOOKUP($B18,#REF!,AA$4,0))=FALSE,VLOOKUP($B18,#REF!,AA$4,0),"")</f>
        <v>#REF!</v>
      </c>
      <c r="AB18" s="159" t="e">
        <f>IF(ISNA(VLOOKUP($B18,#REF!,AB$4,0))=FALSE,VLOOKUP($B18,#REF!,AB$4,0),"")</f>
        <v>#REF!</v>
      </c>
      <c r="AC18" s="159" t="e">
        <f>IF(ISNA(VLOOKUP($B18,#REF!,AC$4,0))=FALSE,VLOOKUP($B18,#REF!,AC$4,0),"")</f>
        <v>#REF!</v>
      </c>
      <c r="AD18" s="160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8" t="e">
        <f>IF(ISNA(VLOOKUP($B19,#REF!,AA$4,0))=FALSE,VLOOKUP($B19,#REF!,AA$4,0),"")</f>
        <v>#REF!</v>
      </c>
      <c r="AB19" s="159" t="e">
        <f>IF(ISNA(VLOOKUP($B19,#REF!,AB$4,0))=FALSE,VLOOKUP($B19,#REF!,AB$4,0),"")</f>
        <v>#REF!</v>
      </c>
      <c r="AC19" s="159" t="e">
        <f>IF(ISNA(VLOOKUP($B19,#REF!,AC$4,0))=FALSE,VLOOKUP($B19,#REF!,AC$4,0),"")</f>
        <v>#REF!</v>
      </c>
      <c r="AD19" s="160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8" t="e">
        <f>IF(ISNA(VLOOKUP($B20,#REF!,AA$4,0))=FALSE,VLOOKUP($B20,#REF!,AA$4,0),"")</f>
        <v>#REF!</v>
      </c>
      <c r="AB20" s="159" t="e">
        <f>IF(ISNA(VLOOKUP($B20,#REF!,AB$4,0))=FALSE,VLOOKUP($B20,#REF!,AB$4,0),"")</f>
        <v>#REF!</v>
      </c>
      <c r="AC20" s="159" t="e">
        <f>IF(ISNA(VLOOKUP($B20,#REF!,AC$4,0))=FALSE,VLOOKUP($B20,#REF!,AC$4,0),"")</f>
        <v>#REF!</v>
      </c>
      <c r="AD20" s="160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8" t="e">
        <f>IF(ISNA(VLOOKUP($B21,#REF!,AA$4,0))=FALSE,VLOOKUP($B21,#REF!,AA$4,0),"")</f>
        <v>#REF!</v>
      </c>
      <c r="AB21" s="159" t="e">
        <f>IF(ISNA(VLOOKUP($B21,#REF!,AB$4,0))=FALSE,VLOOKUP($B21,#REF!,AB$4,0),"")</f>
        <v>#REF!</v>
      </c>
      <c r="AC21" s="159" t="e">
        <f>IF(ISNA(VLOOKUP($B21,#REF!,AC$4,0))=FALSE,VLOOKUP($B21,#REF!,AC$4,0),"")</f>
        <v>#REF!</v>
      </c>
      <c r="AD21" s="160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8" t="e">
        <f>IF(ISNA(VLOOKUP($B22,#REF!,AA$4,0))=FALSE,VLOOKUP($B22,#REF!,AA$4,0),"")</f>
        <v>#REF!</v>
      </c>
      <c r="AB22" s="159" t="e">
        <f>IF(ISNA(VLOOKUP($B22,#REF!,AB$4,0))=FALSE,VLOOKUP($B22,#REF!,AB$4,0),"")</f>
        <v>#REF!</v>
      </c>
      <c r="AC22" s="159" t="e">
        <f>IF(ISNA(VLOOKUP($B22,#REF!,AC$4,0))=FALSE,VLOOKUP($B22,#REF!,AC$4,0),"")</f>
        <v>#REF!</v>
      </c>
      <c r="AD22" s="160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4" t="e">
        <f>IF(ISNA(VLOOKUP($B23,#REF!,AA$4,0))=FALSE,VLOOKUP($B23,#REF!,AA$4,0),"")</f>
        <v>#REF!</v>
      </c>
      <c r="AB23" s="165" t="e">
        <f>IF(ISNA(VLOOKUP($B23,#REF!,AB$4,0))=FALSE,VLOOKUP($B23,#REF!,AB$4,0),"")</f>
        <v>#REF!</v>
      </c>
      <c r="AC23" s="165" t="e">
        <f>IF(ISNA(VLOOKUP($B23,#REF!,AC$4,0))=FALSE,VLOOKUP($B23,#REF!,AC$4,0),"")</f>
        <v>#REF!</v>
      </c>
      <c r="AD23" s="166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3" t="s">
        <v>30</v>
      </c>
      <c r="T24" s="123"/>
      <c r="U24" s="123"/>
      <c r="V24" s="123"/>
      <c r="W24" s="123"/>
      <c r="X24" s="123"/>
      <c r="Y24" s="123"/>
      <c r="Z24" s="123"/>
      <c r="AA24" s="123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3" t="s">
        <v>22</v>
      </c>
      <c r="L25" s="123"/>
      <c r="M25" s="123"/>
      <c r="N25" s="123"/>
      <c r="O25" s="123"/>
      <c r="P25" s="123"/>
      <c r="Q25" s="123"/>
      <c r="R25" s="123"/>
      <c r="T25" s="21"/>
      <c r="U25" s="21"/>
      <c r="V25" s="123" t="s">
        <v>23</v>
      </c>
      <c r="W25" s="123"/>
      <c r="X25" s="123"/>
      <c r="Y25" s="123"/>
      <c r="Z25" s="123"/>
      <c r="AA25" s="123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3" t="s">
        <v>24</v>
      </c>
      <c r="L26" s="123"/>
      <c r="M26" s="123"/>
      <c r="N26" s="123"/>
      <c r="O26" s="123"/>
      <c r="P26" s="123"/>
      <c r="Q26" s="123"/>
      <c r="R26" s="123"/>
      <c r="S26" s="30"/>
      <c r="T26" s="30"/>
      <c r="U26" s="30"/>
      <c r="V26" s="123" t="s">
        <v>24</v>
      </c>
      <c r="W26" s="123"/>
      <c r="X26" s="123"/>
      <c r="Y26" s="123"/>
      <c r="Z26" s="123"/>
      <c r="AA26" s="123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8" t="e">
        <f>IF(ISNA(VLOOKUP($B33,#REF!,AA$4,0))=FALSE,VLOOKUP($B33,#REF!,AA$4,0),"")</f>
        <v>#REF!</v>
      </c>
      <c r="AB33" s="159" t="e">
        <f>IF(ISNA(VLOOKUP($B33,#REF!,AB$4,0))=FALSE,VLOOKUP($B33,#REF!,AB$4,0),"")</f>
        <v>#REF!</v>
      </c>
      <c r="AC33" s="159" t="e">
        <f>IF(ISNA(VLOOKUP($B33,#REF!,AC$4,0))=FALSE,VLOOKUP($B33,#REF!,AC$4,0),"")</f>
        <v>#REF!</v>
      </c>
      <c r="AD33" s="160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8" t="e">
        <f>IF(ISNA(VLOOKUP($B34,#REF!,AA$4,0))=FALSE,VLOOKUP($B34,#REF!,AA$4,0),"")</f>
        <v>#REF!</v>
      </c>
      <c r="AB34" s="159" t="e">
        <f>IF(ISNA(VLOOKUP($B34,#REF!,AB$4,0))=FALSE,VLOOKUP($B34,#REF!,AB$4,0),"")</f>
        <v>#REF!</v>
      </c>
      <c r="AC34" s="159" t="e">
        <f>IF(ISNA(VLOOKUP($B34,#REF!,AC$4,0))=FALSE,VLOOKUP($B34,#REF!,AC$4,0),"")</f>
        <v>#REF!</v>
      </c>
      <c r="AD34" s="160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8" t="e">
        <f>IF(ISNA(VLOOKUP($B35,#REF!,AA$4,0))=FALSE,VLOOKUP($B35,#REF!,AA$4,0),"")</f>
        <v>#REF!</v>
      </c>
      <c r="AB35" s="159" t="e">
        <f>IF(ISNA(VLOOKUP($B35,#REF!,AB$4,0))=FALSE,VLOOKUP($B35,#REF!,AB$4,0),"")</f>
        <v>#REF!</v>
      </c>
      <c r="AC35" s="159" t="e">
        <f>IF(ISNA(VLOOKUP($B35,#REF!,AC$4,0))=FALSE,VLOOKUP($B35,#REF!,AC$4,0),"")</f>
        <v>#REF!</v>
      </c>
      <c r="AD35" s="160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8" t="e">
        <f>IF(ISNA(VLOOKUP($B36,#REF!,AA$4,0))=FALSE,VLOOKUP($B36,#REF!,AA$4,0),"")</f>
        <v>#REF!</v>
      </c>
      <c r="AB36" s="159" t="e">
        <f>IF(ISNA(VLOOKUP($B36,#REF!,AB$4,0))=FALSE,VLOOKUP($B36,#REF!,AB$4,0),"")</f>
        <v>#REF!</v>
      </c>
      <c r="AC36" s="159" t="e">
        <f>IF(ISNA(VLOOKUP($B36,#REF!,AC$4,0))=FALSE,VLOOKUP($B36,#REF!,AC$4,0),"")</f>
        <v>#REF!</v>
      </c>
      <c r="AD36" s="160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8" t="e">
        <f>IF(ISNA(VLOOKUP($B37,#REF!,AA$4,0))=FALSE,VLOOKUP($B37,#REF!,AA$4,0),"")</f>
        <v>#REF!</v>
      </c>
      <c r="AB37" s="159" t="e">
        <f>IF(ISNA(VLOOKUP($B37,#REF!,AB$4,0))=FALSE,VLOOKUP($B37,#REF!,AB$4,0),"")</f>
        <v>#REF!</v>
      </c>
      <c r="AC37" s="159" t="e">
        <f>IF(ISNA(VLOOKUP($B37,#REF!,AC$4,0))=FALSE,VLOOKUP($B37,#REF!,AC$4,0),"")</f>
        <v>#REF!</v>
      </c>
      <c r="AD37" s="160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8" t="e">
        <f>IF(ISNA(VLOOKUP($B38,#REF!,AA$4,0))=FALSE,VLOOKUP($B38,#REF!,AA$4,0),"")</f>
        <v>#REF!</v>
      </c>
      <c r="AB38" s="159" t="e">
        <f>IF(ISNA(VLOOKUP($B38,#REF!,AB$4,0))=FALSE,VLOOKUP($B38,#REF!,AB$4,0),"")</f>
        <v>#REF!</v>
      </c>
      <c r="AC38" s="159" t="e">
        <f>IF(ISNA(VLOOKUP($B38,#REF!,AC$4,0))=FALSE,VLOOKUP($B38,#REF!,AC$4,0),"")</f>
        <v>#REF!</v>
      </c>
      <c r="AD38" s="160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8" t="e">
        <f>IF(ISNA(VLOOKUP($B39,#REF!,AA$4,0))=FALSE,VLOOKUP($B39,#REF!,AA$4,0),"")</f>
        <v>#REF!</v>
      </c>
      <c r="AB39" s="159" t="e">
        <f>IF(ISNA(VLOOKUP($B39,#REF!,AB$4,0))=FALSE,VLOOKUP($B39,#REF!,AB$4,0),"")</f>
        <v>#REF!</v>
      </c>
      <c r="AC39" s="159" t="e">
        <f>IF(ISNA(VLOOKUP($B39,#REF!,AC$4,0))=FALSE,VLOOKUP($B39,#REF!,AC$4,0),"")</f>
        <v>#REF!</v>
      </c>
      <c r="AD39" s="160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8" t="e">
        <f>IF(ISNA(VLOOKUP($B40,#REF!,AA$4,0))=FALSE,VLOOKUP($B40,#REF!,AA$4,0),"")</f>
        <v>#REF!</v>
      </c>
      <c r="AB40" s="159" t="e">
        <f>IF(ISNA(VLOOKUP($B40,#REF!,AB$4,0))=FALSE,VLOOKUP($B40,#REF!,AB$4,0),"")</f>
        <v>#REF!</v>
      </c>
      <c r="AC40" s="159" t="e">
        <f>IF(ISNA(VLOOKUP($B40,#REF!,AC$4,0))=FALSE,VLOOKUP($B40,#REF!,AC$4,0),"")</f>
        <v>#REF!</v>
      </c>
      <c r="AD40" s="160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8" t="e">
        <f>IF(ISNA(VLOOKUP($B41,#REF!,AA$4,0))=FALSE,VLOOKUP($B41,#REF!,AA$4,0),"")</f>
        <v>#REF!</v>
      </c>
      <c r="AB41" s="159" t="e">
        <f>IF(ISNA(VLOOKUP($B41,#REF!,AB$4,0))=FALSE,VLOOKUP($B41,#REF!,AB$4,0),"")</f>
        <v>#REF!</v>
      </c>
      <c r="AC41" s="159" t="e">
        <f>IF(ISNA(VLOOKUP($B41,#REF!,AC$4,0))=FALSE,VLOOKUP($B41,#REF!,AC$4,0),"")</f>
        <v>#REF!</v>
      </c>
      <c r="AD41" s="160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8" t="e">
        <f>IF(ISNA(VLOOKUP($B42,#REF!,AA$4,0))=FALSE,VLOOKUP($B42,#REF!,AA$4,0),"")</f>
        <v>#REF!</v>
      </c>
      <c r="AB42" s="159" t="e">
        <f>IF(ISNA(VLOOKUP($B42,#REF!,AB$4,0))=FALSE,VLOOKUP($B42,#REF!,AB$4,0),"")</f>
        <v>#REF!</v>
      </c>
      <c r="AC42" s="159" t="e">
        <f>IF(ISNA(VLOOKUP($B42,#REF!,AC$4,0))=FALSE,VLOOKUP($B42,#REF!,AC$4,0),"")</f>
        <v>#REF!</v>
      </c>
      <c r="AD42" s="160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8" t="e">
        <f>IF(ISNA(VLOOKUP($B43,#REF!,AA$4,0))=FALSE,VLOOKUP($B43,#REF!,AA$4,0),"")</f>
        <v>#REF!</v>
      </c>
      <c r="AB43" s="159" t="e">
        <f>IF(ISNA(VLOOKUP($B43,#REF!,AB$4,0))=FALSE,VLOOKUP($B43,#REF!,AB$4,0),"")</f>
        <v>#REF!</v>
      </c>
      <c r="AC43" s="159" t="e">
        <f>IF(ISNA(VLOOKUP($B43,#REF!,AC$4,0))=FALSE,VLOOKUP($B43,#REF!,AC$4,0),"")</f>
        <v>#REF!</v>
      </c>
      <c r="AD43" s="160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8" t="e">
        <f>IF(ISNA(VLOOKUP($B44,#REF!,AA$4,0))=FALSE,VLOOKUP($B44,#REF!,AA$4,0),"")</f>
        <v>#REF!</v>
      </c>
      <c r="AB44" s="159" t="e">
        <f>IF(ISNA(VLOOKUP($B44,#REF!,AB$4,0))=FALSE,VLOOKUP($B44,#REF!,AB$4,0),"")</f>
        <v>#REF!</v>
      </c>
      <c r="AC44" s="159" t="e">
        <f>IF(ISNA(VLOOKUP($B44,#REF!,AC$4,0))=FALSE,VLOOKUP($B44,#REF!,AC$4,0),"")</f>
        <v>#REF!</v>
      </c>
      <c r="AD44" s="160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8" t="e">
        <f>IF(ISNA(VLOOKUP($B45,#REF!,AA$4,0))=FALSE,VLOOKUP($B45,#REF!,AA$4,0),"")</f>
        <v>#REF!</v>
      </c>
      <c r="AB45" s="159" t="e">
        <f>IF(ISNA(VLOOKUP($B45,#REF!,AB$4,0))=FALSE,VLOOKUP($B45,#REF!,AB$4,0),"")</f>
        <v>#REF!</v>
      </c>
      <c r="AC45" s="159" t="e">
        <f>IF(ISNA(VLOOKUP($B45,#REF!,AC$4,0))=FALSE,VLOOKUP($B45,#REF!,AC$4,0),"")</f>
        <v>#REF!</v>
      </c>
      <c r="AD45" s="160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4" t="e">
        <f>IF(ISNA(VLOOKUP($B46,#REF!,AA$4,0))=FALSE,VLOOKUP($B46,#REF!,AA$4,0),"")</f>
        <v>#REF!</v>
      </c>
      <c r="AB46" s="165" t="e">
        <f>IF(ISNA(VLOOKUP($B46,#REF!,AB$4,0))=FALSE,VLOOKUP($B46,#REF!,AB$4,0),"")</f>
        <v>#REF!</v>
      </c>
      <c r="AC46" s="165" t="e">
        <f>IF(ISNA(VLOOKUP($B46,#REF!,AC$4,0))=FALSE,VLOOKUP($B46,#REF!,AC$4,0),"")</f>
        <v>#REF!</v>
      </c>
      <c r="AD46" s="166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3" t="s">
        <v>30</v>
      </c>
      <c r="T47" s="123"/>
      <c r="U47" s="123"/>
      <c r="V47" s="123"/>
      <c r="W47" s="123"/>
      <c r="X47" s="123"/>
      <c r="Y47" s="123"/>
      <c r="Z47" s="123"/>
      <c r="AA47" s="123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3" t="s">
        <v>22</v>
      </c>
      <c r="L48" s="123"/>
      <c r="M48" s="123"/>
      <c r="N48" s="123"/>
      <c r="O48" s="123"/>
      <c r="P48" s="123"/>
      <c r="Q48" s="123"/>
      <c r="R48" s="123"/>
      <c r="T48" s="21"/>
      <c r="U48" s="21"/>
      <c r="V48" s="123" t="s">
        <v>23</v>
      </c>
      <c r="W48" s="123"/>
      <c r="X48" s="123"/>
      <c r="Y48" s="123"/>
      <c r="Z48" s="123"/>
      <c r="AA48" s="123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3" t="s">
        <v>24</v>
      </c>
      <c r="L49" s="123"/>
      <c r="M49" s="123"/>
      <c r="N49" s="123"/>
      <c r="O49" s="123"/>
      <c r="P49" s="123"/>
      <c r="Q49" s="123"/>
      <c r="R49" s="123"/>
      <c r="S49" s="30"/>
      <c r="T49" s="30"/>
      <c r="U49" s="30"/>
      <c r="V49" s="123" t="s">
        <v>24</v>
      </c>
      <c r="W49" s="123"/>
      <c r="X49" s="123"/>
      <c r="Y49" s="123"/>
      <c r="Z49" s="123"/>
      <c r="AA49" s="123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8" t="e">
        <f>IF(ISNA(VLOOKUP($B56,#REF!,AA$4,0))=FALSE,VLOOKUP($B56,#REF!,AA$4,0),"")</f>
        <v>#REF!</v>
      </c>
      <c r="AB56" s="159" t="e">
        <f>IF(ISNA(VLOOKUP($B56,#REF!,AB$4,0))=FALSE,VLOOKUP($B56,#REF!,AB$4,0),"")</f>
        <v>#REF!</v>
      </c>
      <c r="AC56" s="159" t="e">
        <f>IF(ISNA(VLOOKUP($B56,#REF!,AC$4,0))=FALSE,VLOOKUP($B56,#REF!,AC$4,0),"")</f>
        <v>#REF!</v>
      </c>
      <c r="AD56" s="160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8" t="e">
        <f>IF(ISNA(VLOOKUP($B57,#REF!,AA$4,0))=FALSE,VLOOKUP($B57,#REF!,AA$4,0),"")</f>
        <v>#REF!</v>
      </c>
      <c r="AB57" s="159" t="e">
        <f>IF(ISNA(VLOOKUP($B57,#REF!,AB$4,0))=FALSE,VLOOKUP($B57,#REF!,AB$4,0),"")</f>
        <v>#REF!</v>
      </c>
      <c r="AC57" s="159" t="e">
        <f>IF(ISNA(VLOOKUP($B57,#REF!,AC$4,0))=FALSE,VLOOKUP($B57,#REF!,AC$4,0),"")</f>
        <v>#REF!</v>
      </c>
      <c r="AD57" s="160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8" t="e">
        <f>IF(ISNA(VLOOKUP($B58,#REF!,AA$4,0))=FALSE,VLOOKUP($B58,#REF!,AA$4,0),"")</f>
        <v>#REF!</v>
      </c>
      <c r="AB58" s="159" t="e">
        <f>IF(ISNA(VLOOKUP($B58,#REF!,AB$4,0))=FALSE,VLOOKUP($B58,#REF!,AB$4,0),"")</f>
        <v>#REF!</v>
      </c>
      <c r="AC58" s="159" t="e">
        <f>IF(ISNA(VLOOKUP($B58,#REF!,AC$4,0))=FALSE,VLOOKUP($B58,#REF!,AC$4,0),"")</f>
        <v>#REF!</v>
      </c>
      <c r="AD58" s="160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8" t="e">
        <f>IF(ISNA(VLOOKUP($B59,#REF!,AA$4,0))=FALSE,VLOOKUP($B59,#REF!,AA$4,0),"")</f>
        <v>#REF!</v>
      </c>
      <c r="AB59" s="159" t="e">
        <f>IF(ISNA(VLOOKUP($B59,#REF!,AB$4,0))=FALSE,VLOOKUP($B59,#REF!,AB$4,0),"")</f>
        <v>#REF!</v>
      </c>
      <c r="AC59" s="159" t="e">
        <f>IF(ISNA(VLOOKUP($B59,#REF!,AC$4,0))=FALSE,VLOOKUP($B59,#REF!,AC$4,0),"")</f>
        <v>#REF!</v>
      </c>
      <c r="AD59" s="160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8" t="e">
        <f>IF(ISNA(VLOOKUP($B60,#REF!,AA$4,0))=FALSE,VLOOKUP($B60,#REF!,AA$4,0),"")</f>
        <v>#REF!</v>
      </c>
      <c r="AB60" s="159" t="e">
        <f>IF(ISNA(VLOOKUP($B60,#REF!,AB$4,0))=FALSE,VLOOKUP($B60,#REF!,AB$4,0),"")</f>
        <v>#REF!</v>
      </c>
      <c r="AC60" s="159" t="e">
        <f>IF(ISNA(VLOOKUP($B60,#REF!,AC$4,0))=FALSE,VLOOKUP($B60,#REF!,AC$4,0),"")</f>
        <v>#REF!</v>
      </c>
      <c r="AD60" s="160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8" t="e">
        <f>IF(ISNA(VLOOKUP($B61,#REF!,AA$4,0))=FALSE,VLOOKUP($B61,#REF!,AA$4,0),"")</f>
        <v>#REF!</v>
      </c>
      <c r="AB61" s="159" t="e">
        <f>IF(ISNA(VLOOKUP($B61,#REF!,AB$4,0))=FALSE,VLOOKUP($B61,#REF!,AB$4,0),"")</f>
        <v>#REF!</v>
      </c>
      <c r="AC61" s="159" t="e">
        <f>IF(ISNA(VLOOKUP($B61,#REF!,AC$4,0))=FALSE,VLOOKUP($B61,#REF!,AC$4,0),"")</f>
        <v>#REF!</v>
      </c>
      <c r="AD61" s="160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8" t="e">
        <f>IF(ISNA(VLOOKUP($B62,#REF!,AA$4,0))=FALSE,VLOOKUP($B62,#REF!,AA$4,0),"")</f>
        <v>#REF!</v>
      </c>
      <c r="AB62" s="159" t="e">
        <f>IF(ISNA(VLOOKUP($B62,#REF!,AB$4,0))=FALSE,VLOOKUP($B62,#REF!,AB$4,0),"")</f>
        <v>#REF!</v>
      </c>
      <c r="AC62" s="159" t="e">
        <f>IF(ISNA(VLOOKUP($B62,#REF!,AC$4,0))=FALSE,VLOOKUP($B62,#REF!,AC$4,0),"")</f>
        <v>#REF!</v>
      </c>
      <c r="AD62" s="160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8" t="e">
        <f>IF(ISNA(VLOOKUP($B63,#REF!,AA$4,0))=FALSE,VLOOKUP($B63,#REF!,AA$4,0),"")</f>
        <v>#REF!</v>
      </c>
      <c r="AB63" s="159" t="e">
        <f>IF(ISNA(VLOOKUP($B63,#REF!,AB$4,0))=FALSE,VLOOKUP($B63,#REF!,AB$4,0),"")</f>
        <v>#REF!</v>
      </c>
      <c r="AC63" s="159" t="e">
        <f>IF(ISNA(VLOOKUP($B63,#REF!,AC$4,0))=FALSE,VLOOKUP($B63,#REF!,AC$4,0),"")</f>
        <v>#REF!</v>
      </c>
      <c r="AD63" s="160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8" t="e">
        <f>IF(ISNA(VLOOKUP($B64,#REF!,AA$4,0))=FALSE,VLOOKUP($B64,#REF!,AA$4,0),"")</f>
        <v>#REF!</v>
      </c>
      <c r="AB64" s="159" t="e">
        <f>IF(ISNA(VLOOKUP($B64,#REF!,AB$4,0))=FALSE,VLOOKUP($B64,#REF!,AB$4,0),"")</f>
        <v>#REF!</v>
      </c>
      <c r="AC64" s="159" t="e">
        <f>IF(ISNA(VLOOKUP($B64,#REF!,AC$4,0))=FALSE,VLOOKUP($B64,#REF!,AC$4,0),"")</f>
        <v>#REF!</v>
      </c>
      <c r="AD64" s="160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8" t="e">
        <f>IF(ISNA(VLOOKUP($B65,#REF!,AA$4,0))=FALSE,VLOOKUP($B65,#REF!,AA$4,0),"")</f>
        <v>#REF!</v>
      </c>
      <c r="AB65" s="159" t="e">
        <f>IF(ISNA(VLOOKUP($B65,#REF!,AB$4,0))=FALSE,VLOOKUP($B65,#REF!,AB$4,0),"")</f>
        <v>#REF!</v>
      </c>
      <c r="AC65" s="159" t="e">
        <f>IF(ISNA(VLOOKUP($B65,#REF!,AC$4,0))=FALSE,VLOOKUP($B65,#REF!,AC$4,0),"")</f>
        <v>#REF!</v>
      </c>
      <c r="AD65" s="160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8" t="e">
        <f>IF(ISNA(VLOOKUP($B66,#REF!,AA$4,0))=FALSE,VLOOKUP($B66,#REF!,AA$4,0),"")</f>
        <v>#REF!</v>
      </c>
      <c r="AB66" s="159" t="e">
        <f>IF(ISNA(VLOOKUP($B66,#REF!,AB$4,0))=FALSE,VLOOKUP($B66,#REF!,AB$4,0),"")</f>
        <v>#REF!</v>
      </c>
      <c r="AC66" s="159" t="e">
        <f>IF(ISNA(VLOOKUP($B66,#REF!,AC$4,0))=FALSE,VLOOKUP($B66,#REF!,AC$4,0),"")</f>
        <v>#REF!</v>
      </c>
      <c r="AD66" s="160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8" t="e">
        <f>IF(ISNA(VLOOKUP($B67,#REF!,AA$4,0))=FALSE,VLOOKUP($B67,#REF!,AA$4,0),"")</f>
        <v>#REF!</v>
      </c>
      <c r="AB67" s="159" t="e">
        <f>IF(ISNA(VLOOKUP($B67,#REF!,AB$4,0))=FALSE,VLOOKUP($B67,#REF!,AB$4,0),"")</f>
        <v>#REF!</v>
      </c>
      <c r="AC67" s="159" t="e">
        <f>IF(ISNA(VLOOKUP($B67,#REF!,AC$4,0))=FALSE,VLOOKUP($B67,#REF!,AC$4,0),"")</f>
        <v>#REF!</v>
      </c>
      <c r="AD67" s="160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8" t="e">
        <f>IF(ISNA(VLOOKUP($B68,#REF!,AA$4,0))=FALSE,VLOOKUP($B68,#REF!,AA$4,0),"")</f>
        <v>#REF!</v>
      </c>
      <c r="AB68" s="159" t="e">
        <f>IF(ISNA(VLOOKUP($B68,#REF!,AB$4,0))=FALSE,VLOOKUP($B68,#REF!,AB$4,0),"")</f>
        <v>#REF!</v>
      </c>
      <c r="AC68" s="159" t="e">
        <f>IF(ISNA(VLOOKUP($B68,#REF!,AC$4,0))=FALSE,VLOOKUP($B68,#REF!,AC$4,0),"")</f>
        <v>#REF!</v>
      </c>
      <c r="AD68" s="160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4" t="e">
        <f>IF(ISNA(VLOOKUP($B69,#REF!,AA$4,0))=FALSE,VLOOKUP($B69,#REF!,AA$4,0),"")</f>
        <v>#REF!</v>
      </c>
      <c r="AB69" s="165" t="e">
        <f>IF(ISNA(VLOOKUP($B69,#REF!,AB$4,0))=FALSE,VLOOKUP($B69,#REF!,AB$4,0),"")</f>
        <v>#REF!</v>
      </c>
      <c r="AC69" s="165" t="e">
        <f>IF(ISNA(VLOOKUP($B69,#REF!,AC$4,0))=FALSE,VLOOKUP($B69,#REF!,AC$4,0),"")</f>
        <v>#REF!</v>
      </c>
      <c r="AD69" s="166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3" t="s">
        <v>30</v>
      </c>
      <c r="T70" s="123"/>
      <c r="U70" s="123"/>
      <c r="V70" s="123"/>
      <c r="W70" s="123"/>
      <c r="X70" s="123"/>
      <c r="Y70" s="123"/>
      <c r="Z70" s="123"/>
      <c r="AA70" s="123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3" t="s">
        <v>22</v>
      </c>
      <c r="L71" s="123"/>
      <c r="M71" s="123"/>
      <c r="N71" s="123"/>
      <c r="O71" s="123"/>
      <c r="P71" s="123"/>
      <c r="Q71" s="123"/>
      <c r="R71" s="123"/>
      <c r="T71" s="21"/>
      <c r="U71" s="21"/>
      <c r="V71" s="123" t="s">
        <v>23</v>
      </c>
      <c r="W71" s="123"/>
      <c r="X71" s="123"/>
      <c r="Y71" s="123"/>
      <c r="Z71" s="123"/>
      <c r="AA71" s="123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3" t="s">
        <v>24</v>
      </c>
      <c r="L72" s="123"/>
      <c r="M72" s="123"/>
      <c r="N72" s="123"/>
      <c r="O72" s="123"/>
      <c r="P72" s="123"/>
      <c r="Q72" s="123"/>
      <c r="R72" s="123"/>
      <c r="S72" s="30"/>
      <c r="T72" s="30"/>
      <c r="U72" s="30"/>
      <c r="V72" s="123" t="s">
        <v>24</v>
      </c>
      <c r="W72" s="123"/>
      <c r="X72" s="123"/>
      <c r="Y72" s="123"/>
      <c r="Z72" s="123"/>
      <c r="AA72" s="123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8" t="e">
        <f>IF(ISNA(VLOOKUP($B79,#REF!,AA$4,0))=FALSE,VLOOKUP($B79,#REF!,AA$4,0),"")</f>
        <v>#REF!</v>
      </c>
      <c r="AB79" s="159" t="e">
        <f>IF(ISNA(VLOOKUP($B79,#REF!,AB$4,0))=FALSE,VLOOKUP($B79,#REF!,AB$4,0),"")</f>
        <v>#REF!</v>
      </c>
      <c r="AC79" s="159" t="e">
        <f>IF(ISNA(VLOOKUP($B79,#REF!,AC$4,0))=FALSE,VLOOKUP($B79,#REF!,AC$4,0),"")</f>
        <v>#REF!</v>
      </c>
      <c r="AD79" s="160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8" t="e">
        <f>IF(ISNA(VLOOKUP($B80,#REF!,AA$4,0))=FALSE,VLOOKUP($B80,#REF!,AA$4,0),"")</f>
        <v>#REF!</v>
      </c>
      <c r="AB80" s="159" t="e">
        <f>IF(ISNA(VLOOKUP($B80,#REF!,AB$4,0))=FALSE,VLOOKUP($B80,#REF!,AB$4,0),"")</f>
        <v>#REF!</v>
      </c>
      <c r="AC80" s="159" t="e">
        <f>IF(ISNA(VLOOKUP($B80,#REF!,AC$4,0))=FALSE,VLOOKUP($B80,#REF!,AC$4,0),"")</f>
        <v>#REF!</v>
      </c>
      <c r="AD80" s="160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8" t="e">
        <f>IF(ISNA(VLOOKUP($B81,#REF!,AA$4,0))=FALSE,VLOOKUP($B81,#REF!,AA$4,0),"")</f>
        <v>#REF!</v>
      </c>
      <c r="AB81" s="159" t="e">
        <f>IF(ISNA(VLOOKUP($B81,#REF!,AB$4,0))=FALSE,VLOOKUP($B81,#REF!,AB$4,0),"")</f>
        <v>#REF!</v>
      </c>
      <c r="AC81" s="159" t="e">
        <f>IF(ISNA(VLOOKUP($B81,#REF!,AC$4,0))=FALSE,VLOOKUP($B81,#REF!,AC$4,0),"")</f>
        <v>#REF!</v>
      </c>
      <c r="AD81" s="160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8" t="e">
        <f>IF(ISNA(VLOOKUP($B82,#REF!,AA$4,0))=FALSE,VLOOKUP($B82,#REF!,AA$4,0),"")</f>
        <v>#REF!</v>
      </c>
      <c r="AB82" s="159" t="e">
        <f>IF(ISNA(VLOOKUP($B82,#REF!,AB$4,0))=FALSE,VLOOKUP($B82,#REF!,AB$4,0),"")</f>
        <v>#REF!</v>
      </c>
      <c r="AC82" s="159" t="e">
        <f>IF(ISNA(VLOOKUP($B82,#REF!,AC$4,0))=FALSE,VLOOKUP($B82,#REF!,AC$4,0),"")</f>
        <v>#REF!</v>
      </c>
      <c r="AD82" s="160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8" t="e">
        <f>IF(ISNA(VLOOKUP($B83,#REF!,AA$4,0))=FALSE,VLOOKUP($B83,#REF!,AA$4,0),"")</f>
        <v>#REF!</v>
      </c>
      <c r="AB83" s="159" t="e">
        <f>IF(ISNA(VLOOKUP($B83,#REF!,AB$4,0))=FALSE,VLOOKUP($B83,#REF!,AB$4,0),"")</f>
        <v>#REF!</v>
      </c>
      <c r="AC83" s="159" t="e">
        <f>IF(ISNA(VLOOKUP($B83,#REF!,AC$4,0))=FALSE,VLOOKUP($B83,#REF!,AC$4,0),"")</f>
        <v>#REF!</v>
      </c>
      <c r="AD83" s="160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8" t="e">
        <f>IF(ISNA(VLOOKUP($B84,#REF!,AA$4,0))=FALSE,VLOOKUP($B84,#REF!,AA$4,0),"")</f>
        <v>#REF!</v>
      </c>
      <c r="AB84" s="159" t="e">
        <f>IF(ISNA(VLOOKUP($B84,#REF!,AB$4,0))=FALSE,VLOOKUP($B84,#REF!,AB$4,0),"")</f>
        <v>#REF!</v>
      </c>
      <c r="AC84" s="159" t="e">
        <f>IF(ISNA(VLOOKUP($B84,#REF!,AC$4,0))=FALSE,VLOOKUP($B84,#REF!,AC$4,0),"")</f>
        <v>#REF!</v>
      </c>
      <c r="AD84" s="160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8" t="e">
        <f>IF(ISNA(VLOOKUP($B85,#REF!,AA$4,0))=FALSE,VLOOKUP($B85,#REF!,AA$4,0),"")</f>
        <v>#REF!</v>
      </c>
      <c r="AB85" s="159" t="e">
        <f>IF(ISNA(VLOOKUP($B85,#REF!,AB$4,0))=FALSE,VLOOKUP($B85,#REF!,AB$4,0),"")</f>
        <v>#REF!</v>
      </c>
      <c r="AC85" s="159" t="e">
        <f>IF(ISNA(VLOOKUP($B85,#REF!,AC$4,0))=FALSE,VLOOKUP($B85,#REF!,AC$4,0),"")</f>
        <v>#REF!</v>
      </c>
      <c r="AD85" s="160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8" t="e">
        <f>IF(ISNA(VLOOKUP($B86,#REF!,AA$4,0))=FALSE,VLOOKUP($B86,#REF!,AA$4,0),"")</f>
        <v>#REF!</v>
      </c>
      <c r="AB86" s="159" t="e">
        <f>IF(ISNA(VLOOKUP($B86,#REF!,AB$4,0))=FALSE,VLOOKUP($B86,#REF!,AB$4,0),"")</f>
        <v>#REF!</v>
      </c>
      <c r="AC86" s="159" t="e">
        <f>IF(ISNA(VLOOKUP($B86,#REF!,AC$4,0))=FALSE,VLOOKUP($B86,#REF!,AC$4,0),"")</f>
        <v>#REF!</v>
      </c>
      <c r="AD86" s="160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8" t="e">
        <f>IF(ISNA(VLOOKUP($B87,#REF!,AA$4,0))=FALSE,VLOOKUP($B87,#REF!,AA$4,0),"")</f>
        <v>#REF!</v>
      </c>
      <c r="AB87" s="159" t="e">
        <f>IF(ISNA(VLOOKUP($B87,#REF!,AB$4,0))=FALSE,VLOOKUP($B87,#REF!,AB$4,0),"")</f>
        <v>#REF!</v>
      </c>
      <c r="AC87" s="159" t="e">
        <f>IF(ISNA(VLOOKUP($B87,#REF!,AC$4,0))=FALSE,VLOOKUP($B87,#REF!,AC$4,0),"")</f>
        <v>#REF!</v>
      </c>
      <c r="AD87" s="160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8" t="e">
        <f>IF(ISNA(VLOOKUP($B88,#REF!,AA$4,0))=FALSE,VLOOKUP($B88,#REF!,AA$4,0),"")</f>
        <v>#REF!</v>
      </c>
      <c r="AB88" s="159" t="e">
        <f>IF(ISNA(VLOOKUP($B88,#REF!,AB$4,0))=FALSE,VLOOKUP($B88,#REF!,AB$4,0),"")</f>
        <v>#REF!</v>
      </c>
      <c r="AC88" s="159" t="e">
        <f>IF(ISNA(VLOOKUP($B88,#REF!,AC$4,0))=FALSE,VLOOKUP($B88,#REF!,AC$4,0),"")</f>
        <v>#REF!</v>
      </c>
      <c r="AD88" s="160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8" t="e">
        <f>IF(ISNA(VLOOKUP($B89,#REF!,AA$4,0))=FALSE,VLOOKUP($B89,#REF!,AA$4,0),"")</f>
        <v>#REF!</v>
      </c>
      <c r="AB89" s="159" t="e">
        <f>IF(ISNA(VLOOKUP($B89,#REF!,AB$4,0))=FALSE,VLOOKUP($B89,#REF!,AB$4,0),"")</f>
        <v>#REF!</v>
      </c>
      <c r="AC89" s="159" t="e">
        <f>IF(ISNA(VLOOKUP($B89,#REF!,AC$4,0))=FALSE,VLOOKUP($B89,#REF!,AC$4,0),"")</f>
        <v>#REF!</v>
      </c>
      <c r="AD89" s="160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8" t="e">
        <f>IF(ISNA(VLOOKUP($B90,#REF!,AA$4,0))=FALSE,VLOOKUP($B90,#REF!,AA$4,0),"")</f>
        <v>#REF!</v>
      </c>
      <c r="AB90" s="159" t="e">
        <f>IF(ISNA(VLOOKUP($B90,#REF!,AB$4,0))=FALSE,VLOOKUP($B90,#REF!,AB$4,0),"")</f>
        <v>#REF!</v>
      </c>
      <c r="AC90" s="159" t="e">
        <f>IF(ISNA(VLOOKUP($B90,#REF!,AC$4,0))=FALSE,VLOOKUP($B90,#REF!,AC$4,0),"")</f>
        <v>#REF!</v>
      </c>
      <c r="AD90" s="160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8" t="e">
        <f>IF(ISNA(VLOOKUP($B91,#REF!,AA$4,0))=FALSE,VLOOKUP($B91,#REF!,AA$4,0),"")</f>
        <v>#REF!</v>
      </c>
      <c r="AB91" s="159" t="e">
        <f>IF(ISNA(VLOOKUP($B91,#REF!,AB$4,0))=FALSE,VLOOKUP($B91,#REF!,AB$4,0),"")</f>
        <v>#REF!</v>
      </c>
      <c r="AC91" s="159" t="e">
        <f>IF(ISNA(VLOOKUP($B91,#REF!,AC$4,0))=FALSE,VLOOKUP($B91,#REF!,AC$4,0),"")</f>
        <v>#REF!</v>
      </c>
      <c r="AD91" s="160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4" t="e">
        <f>IF(ISNA(VLOOKUP($B92,#REF!,AA$4,0))=FALSE,VLOOKUP($B92,#REF!,AA$4,0),"")</f>
        <v>#REF!</v>
      </c>
      <c r="AB92" s="165" t="e">
        <f>IF(ISNA(VLOOKUP($B92,#REF!,AB$4,0))=FALSE,VLOOKUP($B92,#REF!,AB$4,0),"")</f>
        <v>#REF!</v>
      </c>
      <c r="AC92" s="165" t="e">
        <f>IF(ISNA(VLOOKUP($B92,#REF!,AC$4,0))=FALSE,VLOOKUP($B92,#REF!,AC$4,0),"")</f>
        <v>#REF!</v>
      </c>
      <c r="AD92" s="166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3" t="s">
        <v>30</v>
      </c>
      <c r="T93" s="123"/>
      <c r="U93" s="123"/>
      <c r="V93" s="123"/>
      <c r="W93" s="123"/>
      <c r="X93" s="123"/>
      <c r="Y93" s="123"/>
      <c r="Z93" s="123"/>
      <c r="AA93" s="123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3" t="s">
        <v>22</v>
      </c>
      <c r="L94" s="123"/>
      <c r="M94" s="123"/>
      <c r="N94" s="123"/>
      <c r="O94" s="123"/>
      <c r="P94" s="123"/>
      <c r="Q94" s="123"/>
      <c r="R94" s="123"/>
      <c r="T94" s="21"/>
      <c r="U94" s="21"/>
      <c r="V94" s="123" t="s">
        <v>23</v>
      </c>
      <c r="W94" s="123"/>
      <c r="X94" s="123"/>
      <c r="Y94" s="123"/>
      <c r="Z94" s="123"/>
      <c r="AA94" s="123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3" t="s">
        <v>24</v>
      </c>
      <c r="L95" s="123"/>
      <c r="M95" s="123"/>
      <c r="N95" s="123"/>
      <c r="O95" s="123"/>
      <c r="P95" s="123"/>
      <c r="Q95" s="123"/>
      <c r="R95" s="123"/>
      <c r="S95" s="30"/>
      <c r="T95" s="30"/>
      <c r="U95" s="30"/>
      <c r="V95" s="123" t="s">
        <v>24</v>
      </c>
      <c r="W95" s="123"/>
      <c r="X95" s="123"/>
      <c r="Y95" s="123"/>
      <c r="Z95" s="123"/>
      <c r="AA95" s="123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59</v>
      </c>
      <c r="D1" s="171"/>
      <c r="E1" s="57"/>
      <c r="F1" s="171" t="s">
        <v>60</v>
      </c>
      <c r="G1" s="171"/>
      <c r="H1" s="171"/>
      <c r="I1" s="171"/>
      <c r="J1" s="171"/>
      <c r="K1" s="58" t="s">
        <v>76</v>
      </c>
    </row>
    <row r="2" spans="1:13" s="56" customFormat="1">
      <c r="C2" s="171" t="s">
        <v>61</v>
      </c>
      <c r="D2" s="171"/>
      <c r="E2" s="59" t="e">
        <f ca="1">[1]!ExtractElement(K1,1,"-")</f>
        <v>#NAME?</v>
      </c>
      <c r="F2" s="171" t="e">
        <f ca="1">"(KHÓA K17: "&amp;VLOOKUP($E$2&amp;"-"&amp;$C$3,#REF!,11,0)&amp;")"</f>
        <v>#NAME?</v>
      </c>
      <c r="G2" s="171"/>
      <c r="H2" s="171"/>
      <c r="I2" s="171"/>
      <c r="J2" s="171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2" t="e">
        <f ca="1"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7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67" t="s">
        <v>4</v>
      </c>
      <c r="C6" s="168" t="s">
        <v>66</v>
      </c>
      <c r="D6" s="169" t="s">
        <v>67</v>
      </c>
      <c r="E6" s="170" t="s">
        <v>10</v>
      </c>
      <c r="F6" s="168" t="s">
        <v>12</v>
      </c>
      <c r="G6" s="168" t="s">
        <v>68</v>
      </c>
      <c r="H6" s="168" t="s">
        <v>69</v>
      </c>
      <c r="I6" s="177" t="s">
        <v>58</v>
      </c>
      <c r="J6" s="177"/>
      <c r="K6" s="178" t="s">
        <v>70</v>
      </c>
      <c r="L6" s="179"/>
      <c r="M6" s="180"/>
    </row>
    <row r="7" spans="1:13" ht="27" customHeight="1">
      <c r="B7" s="167"/>
      <c r="C7" s="167"/>
      <c r="D7" s="169"/>
      <c r="E7" s="170"/>
      <c r="F7" s="167"/>
      <c r="G7" s="167"/>
      <c r="H7" s="167"/>
      <c r="I7" s="64" t="s">
        <v>71</v>
      </c>
      <c r="J7" s="64" t="s">
        <v>72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4" t="e">
        <f ca="1">IF($A8&gt;0,VLOOKUP($A8,#REF!,16,0),"")</f>
        <v>#NAME?</v>
      </c>
      <c r="L8" s="185"/>
      <c r="M8" s="186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4" t="e">
        <f ca="1">IF($A9&gt;0,VLOOKUP($A9,#REF!,16,0),"")</f>
        <v>#NAME?</v>
      </c>
      <c r="L9" s="175"/>
      <c r="M9" s="17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4" t="e">
        <f ca="1">IF($A10&gt;0,VLOOKUP($A10,#REF!,16,0),"")</f>
        <v>#NAME?</v>
      </c>
      <c r="L10" s="175"/>
      <c r="M10" s="17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4" t="e">
        <f ca="1">IF($A11&gt;0,VLOOKUP($A11,#REF!,16,0),"")</f>
        <v>#NAME?</v>
      </c>
      <c r="L11" s="175"/>
      <c r="M11" s="17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4" t="e">
        <f ca="1">IF($A12&gt;0,VLOOKUP($A12,#REF!,16,0),"")</f>
        <v>#NAME?</v>
      </c>
      <c r="L12" s="175"/>
      <c r="M12" s="17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4" t="e">
        <f ca="1">IF($A13&gt;0,VLOOKUP($A13,#REF!,16,0),"")</f>
        <v>#NAME?</v>
      </c>
      <c r="L13" s="175"/>
      <c r="M13" s="17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4" t="e">
        <f ca="1">IF($A14&gt;0,VLOOKUP($A14,#REF!,16,0),"")</f>
        <v>#NAME?</v>
      </c>
      <c r="L14" s="175"/>
      <c r="M14" s="17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4" t="e">
        <f ca="1">IF($A15&gt;0,VLOOKUP($A15,#REF!,16,0),"")</f>
        <v>#NAME?</v>
      </c>
      <c r="L15" s="175"/>
      <c r="M15" s="17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4" t="e">
        <f ca="1">IF($A16&gt;0,VLOOKUP($A16,#REF!,16,0),"")</f>
        <v>#NAME?</v>
      </c>
      <c r="L16" s="175"/>
      <c r="M16" s="17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4" t="e">
        <f ca="1">IF($A17&gt;0,VLOOKUP($A17,#REF!,16,0),"")</f>
        <v>#NAME?</v>
      </c>
      <c r="L17" s="175"/>
      <c r="M17" s="17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4" t="e">
        <f ca="1">IF($A18&gt;0,VLOOKUP($A18,#REF!,16,0),"")</f>
        <v>#NAME?</v>
      </c>
      <c r="L18" s="175"/>
      <c r="M18" s="17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4" t="e">
        <f ca="1">IF($A19&gt;0,VLOOKUP($A19,#REF!,16,0),"")</f>
        <v>#NAME?</v>
      </c>
      <c r="L19" s="175"/>
      <c r="M19" s="17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4" t="e">
        <f ca="1">IF($A20&gt;0,VLOOKUP($A20,#REF!,16,0),"")</f>
        <v>#NAME?</v>
      </c>
      <c r="L20" s="175"/>
      <c r="M20" s="17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4" t="e">
        <f ca="1">IF($A21&gt;0,VLOOKUP($A21,#REF!,16,0),"")</f>
        <v>#NAME?</v>
      </c>
      <c r="L21" s="175"/>
      <c r="M21" s="17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4" t="e">
        <f ca="1">IF($A22&gt;0,VLOOKUP($A22,#REF!,16,0),"")</f>
        <v>#NAME?</v>
      </c>
      <c r="L22" s="175"/>
      <c r="M22" s="17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4" t="e">
        <f ca="1">IF($A23&gt;0,VLOOKUP($A23,#REF!,16,0),"")</f>
        <v>#NAME?</v>
      </c>
      <c r="L23" s="175"/>
      <c r="M23" s="17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4" t="e">
        <f ca="1">IF($A24&gt;0,VLOOKUP($A24,#REF!,16,0),"")</f>
        <v>#NAME?</v>
      </c>
      <c r="L24" s="175"/>
      <c r="M24" s="17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4" t="e">
        <f ca="1">IF($A25&gt;0,VLOOKUP($A25,#REF!,16,0),"")</f>
        <v>#NAME?</v>
      </c>
      <c r="L25" s="175"/>
      <c r="M25" s="17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4" t="e">
        <f ca="1">IF($A26&gt;0,VLOOKUP($A26,#REF!,16,0),"")</f>
        <v>#NAME?</v>
      </c>
      <c r="L26" s="175"/>
      <c r="M26" s="17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4" t="e">
        <f ca="1">IF($A27&gt;0,VLOOKUP($A27,#REF!,16,0),"")</f>
        <v>#NAME?</v>
      </c>
      <c r="L27" s="175"/>
      <c r="M27" s="17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4" t="e">
        <f ca="1">IF($A28&gt;0,VLOOKUP($A28,#REF!,16,0),"")</f>
        <v>#NAME?</v>
      </c>
      <c r="L28" s="175"/>
      <c r="M28" s="17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4" t="e">
        <f ca="1">IF($A29&gt;0,VLOOKUP($A29,#REF!,16,0),"")</f>
        <v>#NAME?</v>
      </c>
      <c r="L29" s="175"/>
      <c r="M29" s="17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4" t="e">
        <f ca="1">IF($A30&gt;0,VLOOKUP($A30,#REF!,16,0),"")</f>
        <v>#NAME?</v>
      </c>
      <c r="L30" s="175"/>
      <c r="M30" s="17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4" t="e">
        <f ca="1">IF($A31&gt;0,VLOOKUP($A31,#REF!,16,0),"")</f>
        <v>#NAME?</v>
      </c>
      <c r="L31" s="175"/>
      <c r="M31" s="17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4" t="e">
        <f ca="1">IF($A32&gt;0,VLOOKUP($A32,#REF!,16,0),"")</f>
        <v>#NAME?</v>
      </c>
      <c r="L32" s="175"/>
      <c r="M32" s="17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4" t="e">
        <f ca="1">IF($A33&gt;0,VLOOKUP($A33,#REF!,16,0),"")</f>
        <v>#NAME?</v>
      </c>
      <c r="L33" s="175"/>
      <c r="M33" s="17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4" t="e">
        <f ca="1">IF($A34&gt;0,VLOOKUP($A34,#REF!,16,0),"")</f>
        <v>#NAME?</v>
      </c>
      <c r="L34" s="175"/>
      <c r="M34" s="17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4" t="e">
        <f ca="1">IF($A35&gt;0,VLOOKUP($A35,#REF!,16,0),"")</f>
        <v>#NAME?</v>
      </c>
      <c r="L35" s="175"/>
      <c r="M35" s="17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4" t="e">
        <f ca="1">IF($A36&gt;0,VLOOKUP($A36,#REF!,16,0),"")</f>
        <v>#NAME?</v>
      </c>
      <c r="L36" s="175"/>
      <c r="M36" s="17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4" t="e">
        <f ca="1">IF($A37&gt;0,VLOOKUP($A37,#REF!,16,0),"")</f>
        <v>#NAME?</v>
      </c>
      <c r="L37" s="175"/>
      <c r="M37" s="176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4" t="e">
        <f ca="1">IF($A44&gt;0,VLOOKUP($A44,#REF!,16,0),"")</f>
        <v>#NAME?</v>
      </c>
      <c r="L44" s="185"/>
      <c r="M44" s="186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4" t="e">
        <f ca="1">IF($A45&gt;0,VLOOKUP($A45,#REF!,16,0),"")</f>
        <v>#NAME?</v>
      </c>
      <c r="L45" s="175"/>
      <c r="M45" s="17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4" t="e">
        <f ca="1">IF($A46&gt;0,VLOOKUP($A46,#REF!,16,0),"")</f>
        <v>#NAME?</v>
      </c>
      <c r="L46" s="175"/>
      <c r="M46" s="17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4" t="e">
        <f ca="1">IF($A47&gt;0,VLOOKUP($A47,#REF!,16,0),"")</f>
        <v>#NAME?</v>
      </c>
      <c r="L47" s="175"/>
      <c r="M47" s="17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4" t="e">
        <f ca="1">IF($A48&gt;0,VLOOKUP($A48,#REF!,16,0),"")</f>
        <v>#NAME?</v>
      </c>
      <c r="L48" s="175"/>
      <c r="M48" s="17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4" t="e">
        <f ca="1">IF($A49&gt;0,VLOOKUP($A49,#REF!,16,0),"")</f>
        <v>#NAME?</v>
      </c>
      <c r="L49" s="175"/>
      <c r="M49" s="17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4" t="e">
        <f ca="1">IF($A50&gt;0,VLOOKUP($A50,#REF!,16,0),"")</f>
        <v>#NAME?</v>
      </c>
      <c r="L50" s="175"/>
      <c r="M50" s="17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4" t="e">
        <f ca="1">IF($A51&gt;0,VLOOKUP($A51,#REF!,16,0),"")</f>
        <v>#NAME?</v>
      </c>
      <c r="L51" s="175"/>
      <c r="M51" s="17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4" t="e">
        <f ca="1">IF($A52&gt;0,VLOOKUP($A52,#REF!,16,0),"")</f>
        <v>#NAME?</v>
      </c>
      <c r="L52" s="175"/>
      <c r="M52" s="17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4" t="e">
        <f ca="1">IF($A53&gt;0,VLOOKUP($A53,#REF!,16,0),"")</f>
        <v>#NAME?</v>
      </c>
      <c r="L53" s="175"/>
      <c r="M53" s="17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4" t="e">
        <f ca="1">IF($A54&gt;0,VLOOKUP($A54,#REF!,16,0),"")</f>
        <v>#NAME?</v>
      </c>
      <c r="L54" s="175"/>
      <c r="M54" s="17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4" t="e">
        <f ca="1">IF($A55&gt;0,VLOOKUP($A55,#REF!,16,0),"")</f>
        <v>#NAME?</v>
      </c>
      <c r="L55" s="175"/>
      <c r="M55" s="17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4" t="e">
        <f ca="1">IF($A56&gt;0,VLOOKUP($A56,#REF!,16,0),"")</f>
        <v>#NAME?</v>
      </c>
      <c r="L56" s="175"/>
      <c r="M56" s="17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4" t="e">
        <f ca="1">IF($A57&gt;0,VLOOKUP($A57,#REF!,16,0),"")</f>
        <v>#NAME?</v>
      </c>
      <c r="L57" s="175"/>
      <c r="M57" s="17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4" t="e">
        <f ca="1">IF($A58&gt;0,VLOOKUP($A58,#REF!,16,0),"")</f>
        <v>#NAME?</v>
      </c>
      <c r="L58" s="175"/>
      <c r="M58" s="17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4" t="e">
        <f ca="1">IF($A59&gt;0,VLOOKUP($A59,#REF!,16,0),"")</f>
        <v>#NAME?</v>
      </c>
      <c r="L59" s="175"/>
      <c r="M59" s="17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4" t="e">
        <f ca="1">IF($A60&gt;0,VLOOKUP($A60,#REF!,16,0),"")</f>
        <v>#NAME?</v>
      </c>
      <c r="L60" s="175"/>
      <c r="M60" s="17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4" t="e">
        <f ca="1">IF($A61&gt;0,VLOOKUP($A61,#REF!,16,0),"")</f>
        <v>#NAME?</v>
      </c>
      <c r="L61" s="175"/>
      <c r="M61" s="17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4" t="e">
        <f ca="1">IF($A62&gt;0,VLOOKUP($A62,#REF!,16,0),"")</f>
        <v>#NAME?</v>
      </c>
      <c r="L62" s="175"/>
      <c r="M62" s="17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4" t="e">
        <f ca="1">IF($A63&gt;0,VLOOKUP($A63,#REF!,16,0),"")</f>
        <v>#NAME?</v>
      </c>
      <c r="L63" s="175"/>
      <c r="M63" s="17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4" t="e">
        <f ca="1">IF($A64&gt;0,VLOOKUP($A64,#REF!,16,0),"")</f>
        <v>#NAME?</v>
      </c>
      <c r="L64" s="175"/>
      <c r="M64" s="17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4" t="e">
        <f ca="1">IF($A65&gt;0,VLOOKUP($A65,#REF!,16,0),"")</f>
        <v>#NAME?</v>
      </c>
      <c r="L65" s="175"/>
      <c r="M65" s="17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4" t="e">
        <f ca="1">IF($A66&gt;0,VLOOKUP($A66,#REF!,16,0),"")</f>
        <v>#NAME?</v>
      </c>
      <c r="L66" s="175"/>
      <c r="M66" s="17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4" t="e">
        <f ca="1">IF($A67&gt;0,VLOOKUP($A67,#REF!,16,0),"")</f>
        <v>#NAME?</v>
      </c>
      <c r="L67" s="175"/>
      <c r="M67" s="17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4" t="e">
        <f ca="1">IF($A68&gt;0,VLOOKUP($A68,#REF!,16,0),"")</f>
        <v>#NAME?</v>
      </c>
      <c r="L68" s="175"/>
      <c r="M68" s="17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4" t="e">
        <f ca="1">IF($A69&gt;0,VLOOKUP($A69,#REF!,16,0),"")</f>
        <v>#NAME?</v>
      </c>
      <c r="L69" s="175"/>
      <c r="M69" s="17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4" t="e">
        <f ca="1">IF($A70&gt;0,VLOOKUP($A70,#REF!,16,0),"")</f>
        <v>#NAME?</v>
      </c>
      <c r="L70" s="175"/>
      <c r="M70" s="17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4" t="e">
        <f ca="1">IF($A71&gt;0,VLOOKUP($A71,#REF!,16,0),"")</f>
        <v>#NAME?</v>
      </c>
      <c r="L71" s="175"/>
      <c r="M71" s="17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4" t="e">
        <f ca="1">IF($A72&gt;0,VLOOKUP($A72,#REF!,16,0),"")</f>
        <v>#NAME?</v>
      </c>
      <c r="L72" s="175"/>
      <c r="M72" s="17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4" t="e">
        <f ca="1">IF($A73&gt;0,VLOOKUP($A73,#REF!,16,0),"")</f>
        <v>#NAME?</v>
      </c>
      <c r="L73" s="175"/>
      <c r="M73" s="176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4" t="e">
        <f ca="1">IF($A80&gt;0,VLOOKUP($A80,#REF!,16,0),"")</f>
        <v>#NAME?</v>
      </c>
      <c r="L80" s="185"/>
      <c r="M80" s="186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4" t="e">
        <f ca="1">IF($A81&gt;0,VLOOKUP($A81,#REF!,16,0),"")</f>
        <v>#NAME?</v>
      </c>
      <c r="L81" s="175"/>
      <c r="M81" s="17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4" t="e">
        <f ca="1">IF($A82&gt;0,VLOOKUP($A82,#REF!,16,0),"")</f>
        <v>#NAME?</v>
      </c>
      <c r="L82" s="175"/>
      <c r="M82" s="17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4" t="e">
        <f ca="1">IF($A83&gt;0,VLOOKUP($A83,#REF!,16,0),"")</f>
        <v>#NAME?</v>
      </c>
      <c r="L83" s="175"/>
      <c r="M83" s="17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4" t="e">
        <f ca="1">IF($A84&gt;0,VLOOKUP($A84,#REF!,16,0),"")</f>
        <v>#NAME?</v>
      </c>
      <c r="L84" s="175"/>
      <c r="M84" s="17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4" t="e">
        <f ca="1">IF($A85&gt;0,VLOOKUP($A85,#REF!,16,0),"")</f>
        <v>#NAME?</v>
      </c>
      <c r="L85" s="175"/>
      <c r="M85" s="17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4" t="e">
        <f ca="1">IF($A86&gt;0,VLOOKUP($A86,#REF!,16,0),"")</f>
        <v>#NAME?</v>
      </c>
      <c r="L86" s="175"/>
      <c r="M86" s="17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4" t="e">
        <f ca="1">IF($A87&gt;0,VLOOKUP($A87,#REF!,16,0),"")</f>
        <v>#NAME?</v>
      </c>
      <c r="L87" s="175"/>
      <c r="M87" s="17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4" t="e">
        <f ca="1">IF($A88&gt;0,VLOOKUP($A88,#REF!,16,0),"")</f>
        <v>#NAME?</v>
      </c>
      <c r="L88" s="175"/>
      <c r="M88" s="17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4" t="e">
        <f ca="1">IF($A89&gt;0,VLOOKUP($A89,#REF!,16,0),"")</f>
        <v>#NAME?</v>
      </c>
      <c r="L89" s="175"/>
      <c r="M89" s="17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4" t="e">
        <f ca="1">IF($A90&gt;0,VLOOKUP($A90,#REF!,16,0),"")</f>
        <v>#NAME?</v>
      </c>
      <c r="L90" s="175"/>
      <c r="M90" s="17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4" t="e">
        <f ca="1">IF($A91&gt;0,VLOOKUP($A91,#REF!,16,0),"")</f>
        <v>#NAME?</v>
      </c>
      <c r="L91" s="175"/>
      <c r="M91" s="17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4" t="e">
        <f ca="1">IF($A92&gt;0,VLOOKUP($A92,#REF!,16,0),"")</f>
        <v>#NAME?</v>
      </c>
      <c r="L92" s="175"/>
      <c r="M92" s="17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4" t="e">
        <f ca="1">IF($A93&gt;0,VLOOKUP($A93,#REF!,16,0),"")</f>
        <v>#NAME?</v>
      </c>
      <c r="L93" s="175"/>
      <c r="M93" s="17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4" t="e">
        <f ca="1">IF($A94&gt;0,VLOOKUP($A94,#REF!,16,0),"")</f>
        <v>#NAME?</v>
      </c>
      <c r="L94" s="175"/>
      <c r="M94" s="17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4" t="e">
        <f ca="1">IF($A95&gt;0,VLOOKUP($A95,#REF!,16,0),"")</f>
        <v>#NAME?</v>
      </c>
      <c r="L95" s="175"/>
      <c r="M95" s="17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4" t="e">
        <f ca="1">IF($A96&gt;0,VLOOKUP($A96,#REF!,16,0),"")</f>
        <v>#NAME?</v>
      </c>
      <c r="L96" s="175"/>
      <c r="M96" s="17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4" t="e">
        <f ca="1">IF($A97&gt;0,VLOOKUP($A97,#REF!,16,0),"")</f>
        <v>#NAME?</v>
      </c>
      <c r="L97" s="175"/>
      <c r="M97" s="17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4" t="e">
        <f ca="1">IF($A98&gt;0,VLOOKUP($A98,#REF!,16,0),"")</f>
        <v>#NAME?</v>
      </c>
      <c r="L98" s="175"/>
      <c r="M98" s="17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4" t="e">
        <f ca="1">IF($A99&gt;0,VLOOKUP($A99,#REF!,16,0),"")</f>
        <v>#NAME?</v>
      </c>
      <c r="L99" s="175"/>
      <c r="M99" s="17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4" t="e">
        <f ca="1">IF($A100&gt;0,VLOOKUP($A100,#REF!,16,0),"")</f>
        <v>#NAME?</v>
      </c>
      <c r="L100" s="175"/>
      <c r="M100" s="17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4" t="e">
        <f ca="1">IF($A101&gt;0,VLOOKUP($A101,#REF!,16,0),"")</f>
        <v>#NAME?</v>
      </c>
      <c r="L101" s="175"/>
      <c r="M101" s="17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4" t="e">
        <f ca="1">IF($A102&gt;0,VLOOKUP($A102,#REF!,16,0),"")</f>
        <v>#NAME?</v>
      </c>
      <c r="L102" s="175"/>
      <c r="M102" s="17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4" t="e">
        <f ca="1">IF($A103&gt;0,VLOOKUP($A103,#REF!,16,0),"")</f>
        <v>#NAME?</v>
      </c>
      <c r="L103" s="175"/>
      <c r="M103" s="17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4" t="e">
        <f ca="1">IF($A104&gt;0,VLOOKUP($A104,#REF!,16,0),"")</f>
        <v>#NAME?</v>
      </c>
      <c r="L104" s="175"/>
      <c r="M104" s="17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4" t="e">
        <f ca="1">IF($A105&gt;0,VLOOKUP($A105,#REF!,16,0),"")</f>
        <v>#NAME?</v>
      </c>
      <c r="L105" s="175"/>
      <c r="M105" s="17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4" t="e">
        <f ca="1">IF($A106&gt;0,VLOOKUP($A106,#REF!,16,0),"")</f>
        <v>#NAME?</v>
      </c>
      <c r="L106" s="175"/>
      <c r="M106" s="17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4" t="e">
        <f ca="1">IF($A107&gt;0,VLOOKUP($A107,#REF!,16,0),"")</f>
        <v>#NAME?</v>
      </c>
      <c r="L107" s="175"/>
      <c r="M107" s="17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4" t="e">
        <f ca="1">IF($A108&gt;0,VLOOKUP($A108,#REF!,16,0),"")</f>
        <v>#NAME?</v>
      </c>
      <c r="L108" s="175"/>
      <c r="M108" s="17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4" t="e">
        <f ca="1">IF($A109&gt;0,VLOOKUP($A109,#REF!,16,0),"")</f>
        <v>#NAME?</v>
      </c>
      <c r="L109" s="175"/>
      <c r="M109" s="176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81</v>
      </c>
      <c r="D1" s="113" t="s">
        <v>82</v>
      </c>
      <c r="E1" s="113" t="s">
        <v>83</v>
      </c>
      <c r="F1" s="113" t="s">
        <v>84</v>
      </c>
      <c r="G1" s="113" t="s">
        <v>85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17"/>
  <sheetViews>
    <sheetView tabSelected="1" workbookViewId="0"/>
  </sheetViews>
  <sheetFormatPr defaultRowHeight="15"/>
  <cols>
    <col min="1" max="1" width="3" bestFit="1" customWidth="1"/>
    <col min="2" max="2" width="9.140625" customWidth="1"/>
    <col min="3" max="3" width="14.7109375" bestFit="1" customWidth="1"/>
    <col min="4" max="4" width="19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7" t="s">
        <v>59</v>
      </c>
      <c r="D3" s="187"/>
      <c r="E3" s="57"/>
      <c r="F3" s="171" t="s">
        <v>163</v>
      </c>
      <c r="G3" s="171"/>
      <c r="H3" s="171"/>
      <c r="I3" s="171"/>
      <c r="J3" s="171"/>
      <c r="K3" s="171"/>
      <c r="L3" s="58" t="s">
        <v>204</v>
      </c>
    </row>
    <row r="4" spans="1:15" s="56" customFormat="1">
      <c r="C4" s="187" t="s">
        <v>61</v>
      </c>
      <c r="D4" s="187"/>
      <c r="E4" s="59" t="s">
        <v>201</v>
      </c>
      <c r="F4" s="188" t="s">
        <v>206</v>
      </c>
      <c r="G4" s="188"/>
      <c r="H4" s="188"/>
      <c r="I4" s="188"/>
      <c r="J4" s="188"/>
      <c r="K4" s="188"/>
      <c r="L4" s="60" t="s">
        <v>62</v>
      </c>
      <c r="M4" s="61" t="s">
        <v>63</v>
      </c>
      <c r="N4" s="61">
        <v>2</v>
      </c>
    </row>
    <row r="5" spans="1:15" s="62" customFormat="1" ht="18.75" customHeight="1">
      <c r="C5" s="63" t="s">
        <v>138</v>
      </c>
      <c r="D5" s="172" t="s">
        <v>207</v>
      </c>
      <c r="E5" s="172"/>
      <c r="F5" s="172"/>
      <c r="G5" s="172"/>
      <c r="H5" s="172"/>
      <c r="I5" s="172"/>
      <c r="J5" s="172"/>
      <c r="K5" s="172"/>
      <c r="L5" s="60" t="s">
        <v>64</v>
      </c>
      <c r="M5" s="60" t="s">
        <v>63</v>
      </c>
      <c r="N5" s="60">
        <v>1</v>
      </c>
    </row>
    <row r="6" spans="1:15" s="62" customFormat="1" ht="18.75" customHeight="1">
      <c r="B6" s="173" t="s">
        <v>208</v>
      </c>
      <c r="C6" s="173"/>
      <c r="D6" s="173"/>
      <c r="E6" s="173"/>
      <c r="F6" s="173"/>
      <c r="G6" s="173"/>
      <c r="H6" s="173"/>
      <c r="I6" s="173"/>
      <c r="J6" s="173"/>
      <c r="K6" s="173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67" t="s">
        <v>4</v>
      </c>
      <c r="C8" s="168" t="s">
        <v>66</v>
      </c>
      <c r="D8" s="169" t="s">
        <v>9</v>
      </c>
      <c r="E8" s="170" t="s">
        <v>10</v>
      </c>
      <c r="F8" s="168" t="s">
        <v>77</v>
      </c>
      <c r="G8" s="168" t="s">
        <v>78</v>
      </c>
      <c r="H8" s="168" t="s">
        <v>68</v>
      </c>
      <c r="I8" s="168" t="s">
        <v>69</v>
      </c>
      <c r="J8" s="177" t="s">
        <v>58</v>
      </c>
      <c r="K8" s="177"/>
      <c r="L8" s="178" t="s">
        <v>70</v>
      </c>
      <c r="M8" s="179"/>
      <c r="N8" s="180"/>
    </row>
    <row r="9" spans="1:15" ht="27" customHeight="1">
      <c r="B9" s="167"/>
      <c r="C9" s="167"/>
      <c r="D9" s="169"/>
      <c r="E9" s="170"/>
      <c r="F9" s="167"/>
      <c r="G9" s="167"/>
      <c r="H9" s="167"/>
      <c r="I9" s="167"/>
      <c r="J9" s="64" t="s">
        <v>71</v>
      </c>
      <c r="K9" s="64" t="s">
        <v>72</v>
      </c>
      <c r="L9" s="181"/>
      <c r="M9" s="182"/>
      <c r="N9" s="183"/>
    </row>
    <row r="10" spans="1:15" ht="20.100000000000001" customHeight="1">
      <c r="A10">
        <v>1</v>
      </c>
      <c r="B10" s="65">
        <v>1</v>
      </c>
      <c r="C10" s="102">
        <v>1821416576</v>
      </c>
      <c r="D10" s="67" t="s">
        <v>156</v>
      </c>
      <c r="E10" s="68" t="s">
        <v>86</v>
      </c>
      <c r="F10" s="105" t="s">
        <v>182</v>
      </c>
      <c r="G10" s="105" t="s">
        <v>209</v>
      </c>
      <c r="H10" s="69"/>
      <c r="I10" s="70"/>
      <c r="J10" s="70"/>
      <c r="K10" s="70"/>
      <c r="L10" s="184" t="s">
        <v>161</v>
      </c>
      <c r="M10" s="185"/>
      <c r="N10" s="186"/>
      <c r="O10" t="s">
        <v>210</v>
      </c>
    </row>
    <row r="11" spans="1:15" ht="20.100000000000001" customHeight="1">
      <c r="A11">
        <v>2</v>
      </c>
      <c r="B11" s="65">
        <v>2</v>
      </c>
      <c r="C11" s="102">
        <v>172237358</v>
      </c>
      <c r="D11" s="67" t="s">
        <v>183</v>
      </c>
      <c r="E11" s="68" t="s">
        <v>133</v>
      </c>
      <c r="F11" s="105" t="s">
        <v>182</v>
      </c>
      <c r="G11" s="105" t="s">
        <v>211</v>
      </c>
      <c r="H11" s="69"/>
      <c r="I11" s="70"/>
      <c r="J11" s="70"/>
      <c r="K11" s="70"/>
      <c r="L11" s="174" t="s">
        <v>212</v>
      </c>
      <c r="M11" s="175"/>
      <c r="N11" s="176"/>
      <c r="O11" t="s">
        <v>210</v>
      </c>
    </row>
    <row r="12" spans="1:15" ht="20.100000000000001" customHeight="1">
      <c r="A12">
        <v>3</v>
      </c>
      <c r="B12" s="65">
        <v>3</v>
      </c>
      <c r="C12" s="102">
        <v>1821174159</v>
      </c>
      <c r="D12" s="67" t="s">
        <v>178</v>
      </c>
      <c r="E12" s="68" t="s">
        <v>133</v>
      </c>
      <c r="F12" s="105" t="s">
        <v>182</v>
      </c>
      <c r="G12" s="105" t="s">
        <v>213</v>
      </c>
      <c r="H12" s="69"/>
      <c r="I12" s="70"/>
      <c r="J12" s="70"/>
      <c r="K12" s="70"/>
      <c r="L12" s="174" t="s">
        <v>161</v>
      </c>
      <c r="M12" s="175"/>
      <c r="N12" s="176"/>
      <c r="O12" t="s">
        <v>210</v>
      </c>
    </row>
    <row r="13" spans="1:15" ht="20.100000000000001" customHeight="1">
      <c r="A13">
        <v>4</v>
      </c>
      <c r="B13" s="65">
        <v>4</v>
      </c>
      <c r="C13" s="102">
        <v>1821414123</v>
      </c>
      <c r="D13" s="67" t="s">
        <v>184</v>
      </c>
      <c r="E13" s="68" t="s">
        <v>110</v>
      </c>
      <c r="F13" s="105" t="s">
        <v>182</v>
      </c>
      <c r="G13" s="105" t="s">
        <v>209</v>
      </c>
      <c r="H13" s="69"/>
      <c r="I13" s="70"/>
      <c r="J13" s="70"/>
      <c r="K13" s="70"/>
      <c r="L13" s="174" t="s">
        <v>161</v>
      </c>
      <c r="M13" s="175"/>
      <c r="N13" s="176"/>
      <c r="O13" t="s">
        <v>210</v>
      </c>
    </row>
    <row r="14" spans="1:15" ht="20.100000000000001" customHeight="1">
      <c r="A14">
        <v>5</v>
      </c>
      <c r="B14" s="65">
        <v>5</v>
      </c>
      <c r="C14" s="102">
        <v>1821416619</v>
      </c>
      <c r="D14" s="67" t="s">
        <v>148</v>
      </c>
      <c r="E14" s="68" t="s">
        <v>128</v>
      </c>
      <c r="F14" s="105" t="s">
        <v>182</v>
      </c>
      <c r="G14" s="105" t="s">
        <v>211</v>
      </c>
      <c r="H14" s="69"/>
      <c r="I14" s="70"/>
      <c r="J14" s="70"/>
      <c r="K14" s="70"/>
      <c r="L14" s="174" t="s">
        <v>161</v>
      </c>
      <c r="M14" s="175"/>
      <c r="N14" s="176"/>
      <c r="O14" t="s">
        <v>210</v>
      </c>
    </row>
    <row r="15" spans="1:15" ht="20.100000000000001" customHeight="1">
      <c r="A15">
        <v>6</v>
      </c>
      <c r="B15" s="65">
        <v>6</v>
      </c>
      <c r="C15" s="102">
        <v>1821245349</v>
      </c>
      <c r="D15" s="67" t="s">
        <v>134</v>
      </c>
      <c r="E15" s="68" t="s">
        <v>102</v>
      </c>
      <c r="F15" s="105" t="s">
        <v>182</v>
      </c>
      <c r="G15" s="105" t="s">
        <v>214</v>
      </c>
      <c r="H15" s="69"/>
      <c r="I15" s="70"/>
      <c r="J15" s="70"/>
      <c r="K15" s="70"/>
      <c r="L15" s="174" t="s">
        <v>161</v>
      </c>
      <c r="M15" s="175"/>
      <c r="N15" s="176"/>
      <c r="O15" t="s">
        <v>210</v>
      </c>
    </row>
    <row r="16" spans="1:15" ht="20.100000000000001" customHeight="1">
      <c r="A16">
        <v>7</v>
      </c>
      <c r="B16" s="65">
        <v>7</v>
      </c>
      <c r="C16" s="102">
        <v>1821414754</v>
      </c>
      <c r="D16" s="67" t="s">
        <v>155</v>
      </c>
      <c r="E16" s="68" t="s">
        <v>137</v>
      </c>
      <c r="F16" s="105" t="s">
        <v>182</v>
      </c>
      <c r="G16" s="105" t="s">
        <v>211</v>
      </c>
      <c r="H16" s="69"/>
      <c r="I16" s="70"/>
      <c r="J16" s="70"/>
      <c r="K16" s="70"/>
      <c r="L16" s="174" t="s">
        <v>161</v>
      </c>
      <c r="M16" s="175"/>
      <c r="N16" s="176"/>
      <c r="O16" t="s">
        <v>210</v>
      </c>
    </row>
    <row r="17" spans="1:15" ht="20.100000000000001" customHeight="1">
      <c r="A17">
        <v>8</v>
      </c>
      <c r="B17" s="65">
        <v>8</v>
      </c>
      <c r="C17" s="102">
        <v>162223383</v>
      </c>
      <c r="D17" s="67" t="s">
        <v>168</v>
      </c>
      <c r="E17" s="68" t="s">
        <v>92</v>
      </c>
      <c r="F17" s="105" t="s">
        <v>182</v>
      </c>
      <c r="G17" s="105" t="s">
        <v>215</v>
      </c>
      <c r="H17" s="69"/>
      <c r="I17" s="70"/>
      <c r="J17" s="70"/>
      <c r="K17" s="70"/>
      <c r="L17" s="174" t="s">
        <v>212</v>
      </c>
      <c r="M17" s="175"/>
      <c r="N17" s="176"/>
      <c r="O17" t="s">
        <v>210</v>
      </c>
    </row>
    <row r="18" spans="1:15" ht="20.100000000000001" customHeight="1">
      <c r="A18">
        <v>9</v>
      </c>
      <c r="B18" s="65">
        <v>9</v>
      </c>
      <c r="C18" s="102">
        <v>172528538</v>
      </c>
      <c r="D18" s="67" t="s">
        <v>167</v>
      </c>
      <c r="E18" s="68" t="s">
        <v>89</v>
      </c>
      <c r="F18" s="105" t="s">
        <v>182</v>
      </c>
      <c r="G18" s="105" t="s">
        <v>214</v>
      </c>
      <c r="H18" s="69"/>
      <c r="I18" s="70"/>
      <c r="J18" s="70"/>
      <c r="K18" s="70"/>
      <c r="L18" s="174" t="s">
        <v>161</v>
      </c>
      <c r="M18" s="175"/>
      <c r="N18" s="176"/>
      <c r="O18" t="s">
        <v>210</v>
      </c>
    </row>
    <row r="19" spans="1:15" ht="20.100000000000001" customHeight="1">
      <c r="A19">
        <v>10</v>
      </c>
      <c r="B19" s="65">
        <v>10</v>
      </c>
      <c r="C19" s="102">
        <v>1821125146</v>
      </c>
      <c r="D19" s="67" t="s">
        <v>149</v>
      </c>
      <c r="E19" s="68" t="s">
        <v>89</v>
      </c>
      <c r="F19" s="105" t="s">
        <v>182</v>
      </c>
      <c r="G19" s="105" t="s">
        <v>216</v>
      </c>
      <c r="H19" s="69"/>
      <c r="I19" s="70"/>
      <c r="J19" s="70"/>
      <c r="K19" s="70"/>
      <c r="L19" s="174" t="s">
        <v>161</v>
      </c>
      <c r="M19" s="175"/>
      <c r="N19" s="176"/>
      <c r="O19" t="s">
        <v>210</v>
      </c>
    </row>
    <row r="20" spans="1:15" ht="20.100000000000001" customHeight="1">
      <c r="A20">
        <v>11</v>
      </c>
      <c r="B20" s="65">
        <v>11</v>
      </c>
      <c r="C20" s="102">
        <v>1821174800</v>
      </c>
      <c r="D20" s="67" t="s">
        <v>170</v>
      </c>
      <c r="E20" s="68" t="s">
        <v>93</v>
      </c>
      <c r="F20" s="105" t="s">
        <v>182</v>
      </c>
      <c r="G20" s="105" t="s">
        <v>213</v>
      </c>
      <c r="H20" s="69"/>
      <c r="I20" s="70"/>
      <c r="J20" s="70"/>
      <c r="K20" s="70"/>
      <c r="L20" s="174" t="s">
        <v>161</v>
      </c>
      <c r="M20" s="175"/>
      <c r="N20" s="176"/>
      <c r="O20" t="s">
        <v>210</v>
      </c>
    </row>
    <row r="21" spans="1:15" ht="20.100000000000001" customHeight="1">
      <c r="A21">
        <v>12</v>
      </c>
      <c r="B21" s="65">
        <v>12</v>
      </c>
      <c r="C21" s="102">
        <v>1820414091</v>
      </c>
      <c r="D21" s="67" t="s">
        <v>141</v>
      </c>
      <c r="E21" s="68" t="s">
        <v>120</v>
      </c>
      <c r="F21" s="105" t="s">
        <v>182</v>
      </c>
      <c r="G21" s="105" t="s">
        <v>211</v>
      </c>
      <c r="H21" s="69"/>
      <c r="I21" s="70"/>
      <c r="J21" s="70"/>
      <c r="K21" s="70"/>
      <c r="L21" s="174" t="s">
        <v>161</v>
      </c>
      <c r="M21" s="175"/>
      <c r="N21" s="176"/>
      <c r="O21" t="s">
        <v>210</v>
      </c>
    </row>
    <row r="22" spans="1:15" ht="20.100000000000001" customHeight="1">
      <c r="A22">
        <v>13</v>
      </c>
      <c r="B22" s="65">
        <v>13</v>
      </c>
      <c r="C22" s="102">
        <v>1820726739</v>
      </c>
      <c r="D22" s="67" t="s">
        <v>180</v>
      </c>
      <c r="E22" s="68" t="s">
        <v>125</v>
      </c>
      <c r="F22" s="105" t="s">
        <v>182</v>
      </c>
      <c r="G22" s="105" t="s">
        <v>217</v>
      </c>
      <c r="H22" s="69"/>
      <c r="I22" s="70"/>
      <c r="J22" s="70"/>
      <c r="K22" s="70"/>
      <c r="L22" s="174" t="s">
        <v>161</v>
      </c>
      <c r="M22" s="175"/>
      <c r="N22" s="176"/>
      <c r="O22" t="s">
        <v>210</v>
      </c>
    </row>
    <row r="23" spans="1:15" ht="20.100000000000001" customHeight="1">
      <c r="A23">
        <v>14</v>
      </c>
      <c r="B23" s="65">
        <v>14</v>
      </c>
      <c r="C23" s="102">
        <v>1821416620</v>
      </c>
      <c r="D23" s="67" t="s">
        <v>185</v>
      </c>
      <c r="E23" s="68" t="s">
        <v>131</v>
      </c>
      <c r="F23" s="105" t="s">
        <v>182</v>
      </c>
      <c r="G23" s="105" t="s">
        <v>211</v>
      </c>
      <c r="H23" s="69"/>
      <c r="I23" s="70"/>
      <c r="J23" s="70"/>
      <c r="K23" s="70"/>
      <c r="L23" s="174" t="s">
        <v>161</v>
      </c>
      <c r="M23" s="175"/>
      <c r="N23" s="176"/>
      <c r="O23" t="s">
        <v>210</v>
      </c>
    </row>
    <row r="24" spans="1:15" ht="20.100000000000001" customHeight="1">
      <c r="A24">
        <v>15</v>
      </c>
      <c r="B24" s="65">
        <v>15</v>
      </c>
      <c r="C24" s="102">
        <v>1820335902</v>
      </c>
      <c r="D24" s="67" t="s">
        <v>171</v>
      </c>
      <c r="E24" s="68" t="s">
        <v>114</v>
      </c>
      <c r="F24" s="105" t="s">
        <v>182</v>
      </c>
      <c r="G24" s="105" t="s">
        <v>218</v>
      </c>
      <c r="H24" s="69"/>
      <c r="I24" s="70"/>
      <c r="J24" s="70"/>
      <c r="K24" s="70"/>
      <c r="L24" s="174" t="s">
        <v>161</v>
      </c>
      <c r="M24" s="175"/>
      <c r="N24" s="176"/>
      <c r="O24" t="s">
        <v>210</v>
      </c>
    </row>
    <row r="25" spans="1:15" ht="20.100000000000001" customHeight="1">
      <c r="A25">
        <v>16</v>
      </c>
      <c r="B25" s="65">
        <v>16</v>
      </c>
      <c r="C25" s="102">
        <v>1821614046</v>
      </c>
      <c r="D25" s="67" t="s">
        <v>153</v>
      </c>
      <c r="E25" s="68" t="s">
        <v>100</v>
      </c>
      <c r="F25" s="105" t="s">
        <v>182</v>
      </c>
      <c r="G25" s="105" t="s">
        <v>219</v>
      </c>
      <c r="H25" s="69"/>
      <c r="I25" s="70"/>
      <c r="J25" s="70"/>
      <c r="K25" s="70"/>
      <c r="L25" s="174" t="s">
        <v>161</v>
      </c>
      <c r="M25" s="175"/>
      <c r="N25" s="176"/>
      <c r="O25" t="s">
        <v>210</v>
      </c>
    </row>
    <row r="26" spans="1:15" ht="20.100000000000001" customHeight="1">
      <c r="A26">
        <v>17</v>
      </c>
      <c r="B26" s="65">
        <v>17</v>
      </c>
      <c r="C26" s="102">
        <v>1821414758</v>
      </c>
      <c r="D26" s="67" t="s">
        <v>186</v>
      </c>
      <c r="E26" s="68" t="s">
        <v>95</v>
      </c>
      <c r="F26" s="105" t="s">
        <v>182</v>
      </c>
      <c r="G26" s="105" t="s">
        <v>211</v>
      </c>
      <c r="H26" s="69"/>
      <c r="I26" s="70"/>
      <c r="J26" s="70"/>
      <c r="K26" s="70"/>
      <c r="L26" s="174" t="s">
        <v>161</v>
      </c>
      <c r="M26" s="175"/>
      <c r="N26" s="176"/>
      <c r="O26" t="s">
        <v>210</v>
      </c>
    </row>
    <row r="27" spans="1:15" ht="20.100000000000001" customHeight="1">
      <c r="A27">
        <v>18</v>
      </c>
      <c r="B27" s="65">
        <v>18</v>
      </c>
      <c r="C27" s="102">
        <v>172338161</v>
      </c>
      <c r="D27" s="67" t="s">
        <v>147</v>
      </c>
      <c r="E27" s="68" t="s">
        <v>91</v>
      </c>
      <c r="F27" s="105" t="s">
        <v>182</v>
      </c>
      <c r="G27" s="105" t="s">
        <v>220</v>
      </c>
      <c r="H27" s="69"/>
      <c r="I27" s="70"/>
      <c r="J27" s="70"/>
      <c r="K27" s="70"/>
      <c r="L27" s="174" t="s">
        <v>212</v>
      </c>
      <c r="M27" s="175"/>
      <c r="N27" s="176"/>
      <c r="O27" t="s">
        <v>210</v>
      </c>
    </row>
    <row r="28" spans="1:15" ht="20.100000000000001" customHeight="1">
      <c r="A28">
        <v>19</v>
      </c>
      <c r="B28" s="65">
        <v>19</v>
      </c>
      <c r="C28" s="102">
        <v>172217247</v>
      </c>
      <c r="D28" s="67" t="s">
        <v>187</v>
      </c>
      <c r="E28" s="68" t="s">
        <v>96</v>
      </c>
      <c r="F28" s="105" t="s">
        <v>182</v>
      </c>
      <c r="G28" s="105" t="s">
        <v>221</v>
      </c>
      <c r="H28" s="69"/>
      <c r="I28" s="70"/>
      <c r="J28" s="70"/>
      <c r="K28" s="70"/>
      <c r="L28" s="174" t="s">
        <v>161</v>
      </c>
      <c r="M28" s="175"/>
      <c r="N28" s="176"/>
      <c r="O28" t="s">
        <v>210</v>
      </c>
    </row>
    <row r="29" spans="1:15" ht="20.100000000000001" customHeight="1">
      <c r="A29">
        <v>20</v>
      </c>
      <c r="B29" s="65">
        <v>20</v>
      </c>
      <c r="C29" s="102">
        <v>172328077</v>
      </c>
      <c r="D29" s="67" t="s">
        <v>142</v>
      </c>
      <c r="E29" s="68" t="s">
        <v>90</v>
      </c>
      <c r="F29" s="105" t="s">
        <v>182</v>
      </c>
      <c r="G29" s="105" t="s">
        <v>222</v>
      </c>
      <c r="H29" s="69"/>
      <c r="I29" s="70"/>
      <c r="J29" s="70"/>
      <c r="K29" s="70"/>
      <c r="L29" s="174" t="s">
        <v>212</v>
      </c>
      <c r="M29" s="175"/>
      <c r="N29" s="176"/>
      <c r="O29" t="s">
        <v>210</v>
      </c>
    </row>
    <row r="30" spans="1:15" ht="20.100000000000001" customHeight="1">
      <c r="A30">
        <v>0</v>
      </c>
      <c r="B30" s="65">
        <v>21</v>
      </c>
      <c r="C30" s="102" t="s">
        <v>161</v>
      </c>
      <c r="D30" s="67" t="s">
        <v>161</v>
      </c>
      <c r="E30" s="68" t="s">
        <v>161</v>
      </c>
      <c r="F30" s="105" t="s">
        <v>161</v>
      </c>
      <c r="G30" s="105" t="s">
        <v>161</v>
      </c>
      <c r="H30" s="69"/>
      <c r="I30" s="70"/>
      <c r="J30" s="70"/>
      <c r="K30" s="70"/>
      <c r="L30" s="174" t="s">
        <v>161</v>
      </c>
      <c r="M30" s="175"/>
      <c r="N30" s="176"/>
      <c r="O30" t="s">
        <v>210</v>
      </c>
    </row>
    <row r="31" spans="1:15" ht="20.100000000000001" customHeight="1">
      <c r="A31">
        <v>0</v>
      </c>
      <c r="B31" s="65">
        <v>22</v>
      </c>
      <c r="C31" s="102" t="s">
        <v>161</v>
      </c>
      <c r="D31" s="67" t="s">
        <v>161</v>
      </c>
      <c r="E31" s="68" t="s">
        <v>161</v>
      </c>
      <c r="F31" s="105" t="s">
        <v>161</v>
      </c>
      <c r="G31" s="105" t="s">
        <v>161</v>
      </c>
      <c r="H31" s="69"/>
      <c r="I31" s="70"/>
      <c r="J31" s="70"/>
      <c r="K31" s="70"/>
      <c r="L31" s="174" t="s">
        <v>161</v>
      </c>
      <c r="M31" s="175"/>
      <c r="N31" s="176"/>
      <c r="O31" t="s">
        <v>210</v>
      </c>
    </row>
    <row r="32" spans="1:15" ht="20.100000000000001" customHeight="1">
      <c r="A32">
        <v>0</v>
      </c>
      <c r="B32" s="65">
        <v>23</v>
      </c>
      <c r="C32" s="102" t="s">
        <v>161</v>
      </c>
      <c r="D32" s="67" t="s">
        <v>161</v>
      </c>
      <c r="E32" s="68" t="s">
        <v>161</v>
      </c>
      <c r="F32" s="105" t="s">
        <v>161</v>
      </c>
      <c r="G32" s="105" t="s">
        <v>161</v>
      </c>
      <c r="H32" s="69"/>
      <c r="I32" s="70"/>
      <c r="J32" s="70"/>
      <c r="K32" s="70"/>
      <c r="L32" s="174" t="s">
        <v>161</v>
      </c>
      <c r="M32" s="175"/>
      <c r="N32" s="176"/>
      <c r="O32" t="s">
        <v>210</v>
      </c>
    </row>
    <row r="33" spans="1:16" ht="20.100000000000001" customHeight="1">
      <c r="A33">
        <v>0</v>
      </c>
      <c r="B33" s="65">
        <v>24</v>
      </c>
      <c r="C33" s="102" t="s">
        <v>161</v>
      </c>
      <c r="D33" s="67" t="s">
        <v>161</v>
      </c>
      <c r="E33" s="68" t="s">
        <v>161</v>
      </c>
      <c r="F33" s="105" t="s">
        <v>161</v>
      </c>
      <c r="G33" s="105" t="s">
        <v>161</v>
      </c>
      <c r="H33" s="69"/>
      <c r="I33" s="70"/>
      <c r="J33" s="70"/>
      <c r="K33" s="70"/>
      <c r="L33" s="174" t="s">
        <v>161</v>
      </c>
      <c r="M33" s="175"/>
      <c r="N33" s="176"/>
      <c r="O33" t="s">
        <v>210</v>
      </c>
    </row>
    <row r="34" spans="1:16" ht="20.100000000000001" customHeight="1">
      <c r="A34">
        <v>0</v>
      </c>
      <c r="B34" s="65">
        <v>25</v>
      </c>
      <c r="C34" s="102" t="s">
        <v>161</v>
      </c>
      <c r="D34" s="67" t="s">
        <v>161</v>
      </c>
      <c r="E34" s="68" t="s">
        <v>161</v>
      </c>
      <c r="F34" s="105" t="s">
        <v>161</v>
      </c>
      <c r="G34" s="105" t="s">
        <v>161</v>
      </c>
      <c r="H34" s="69"/>
      <c r="I34" s="70"/>
      <c r="J34" s="70"/>
      <c r="K34" s="70"/>
      <c r="L34" s="174" t="s">
        <v>161</v>
      </c>
      <c r="M34" s="175"/>
      <c r="N34" s="176"/>
      <c r="O34" t="s">
        <v>210</v>
      </c>
    </row>
    <row r="35" spans="1:16" ht="20.100000000000001" customHeight="1">
      <c r="A35">
        <v>0</v>
      </c>
      <c r="B35" s="65">
        <v>26</v>
      </c>
      <c r="C35" s="102" t="s">
        <v>161</v>
      </c>
      <c r="D35" s="67" t="s">
        <v>161</v>
      </c>
      <c r="E35" s="68" t="s">
        <v>161</v>
      </c>
      <c r="F35" s="105" t="s">
        <v>161</v>
      </c>
      <c r="G35" s="105" t="s">
        <v>161</v>
      </c>
      <c r="H35" s="69"/>
      <c r="I35" s="70"/>
      <c r="J35" s="70"/>
      <c r="K35" s="70"/>
      <c r="L35" s="174" t="s">
        <v>161</v>
      </c>
      <c r="M35" s="175"/>
      <c r="N35" s="176"/>
      <c r="O35" t="s">
        <v>210</v>
      </c>
    </row>
    <row r="36" spans="1:16" ht="20.100000000000001" customHeight="1">
      <c r="A36">
        <v>0</v>
      </c>
      <c r="B36" s="65">
        <v>27</v>
      </c>
      <c r="C36" s="102" t="s">
        <v>161</v>
      </c>
      <c r="D36" s="67" t="s">
        <v>161</v>
      </c>
      <c r="E36" s="68" t="s">
        <v>161</v>
      </c>
      <c r="F36" s="105" t="s">
        <v>161</v>
      </c>
      <c r="G36" s="105" t="s">
        <v>161</v>
      </c>
      <c r="H36" s="69"/>
      <c r="I36" s="70"/>
      <c r="J36" s="70"/>
      <c r="K36" s="70"/>
      <c r="L36" s="174" t="s">
        <v>161</v>
      </c>
      <c r="M36" s="175"/>
      <c r="N36" s="176"/>
      <c r="O36" t="s">
        <v>210</v>
      </c>
    </row>
    <row r="37" spans="1:16" ht="20.100000000000001" customHeight="1">
      <c r="A37">
        <v>0</v>
      </c>
      <c r="B37" s="65">
        <v>28</v>
      </c>
      <c r="C37" s="102" t="s">
        <v>161</v>
      </c>
      <c r="D37" s="67" t="s">
        <v>161</v>
      </c>
      <c r="E37" s="68" t="s">
        <v>161</v>
      </c>
      <c r="F37" s="105" t="s">
        <v>161</v>
      </c>
      <c r="G37" s="105" t="s">
        <v>161</v>
      </c>
      <c r="H37" s="69"/>
      <c r="I37" s="70"/>
      <c r="J37" s="70"/>
      <c r="K37" s="70"/>
      <c r="L37" s="174" t="s">
        <v>161</v>
      </c>
      <c r="M37" s="175"/>
      <c r="N37" s="176"/>
      <c r="O37" t="s">
        <v>210</v>
      </c>
    </row>
    <row r="38" spans="1:16" ht="20.100000000000001" customHeight="1">
      <c r="A38">
        <v>0</v>
      </c>
      <c r="B38" s="65">
        <v>29</v>
      </c>
      <c r="C38" s="102" t="s">
        <v>161</v>
      </c>
      <c r="D38" s="67" t="s">
        <v>161</v>
      </c>
      <c r="E38" s="68" t="s">
        <v>161</v>
      </c>
      <c r="F38" s="105" t="s">
        <v>161</v>
      </c>
      <c r="G38" s="105" t="s">
        <v>161</v>
      </c>
      <c r="H38" s="69"/>
      <c r="I38" s="70"/>
      <c r="J38" s="70"/>
      <c r="K38" s="70"/>
      <c r="L38" s="174" t="s">
        <v>161</v>
      </c>
      <c r="M38" s="175"/>
      <c r="N38" s="176"/>
      <c r="O38" t="s">
        <v>210</v>
      </c>
    </row>
    <row r="39" spans="1:16" ht="20.100000000000001" customHeight="1">
      <c r="A39">
        <v>0</v>
      </c>
      <c r="B39" s="72">
        <v>30</v>
      </c>
      <c r="C39" s="102" t="s">
        <v>161</v>
      </c>
      <c r="D39" s="67" t="s">
        <v>161</v>
      </c>
      <c r="E39" s="68" t="s">
        <v>161</v>
      </c>
      <c r="F39" s="105" t="s">
        <v>161</v>
      </c>
      <c r="G39" s="105" t="s">
        <v>161</v>
      </c>
      <c r="H39" s="73"/>
      <c r="I39" s="74"/>
      <c r="J39" s="74"/>
      <c r="K39" s="74"/>
      <c r="L39" s="174" t="s">
        <v>161</v>
      </c>
      <c r="M39" s="175"/>
      <c r="N39" s="176"/>
      <c r="O39" t="s">
        <v>210</v>
      </c>
    </row>
    <row r="40" spans="1:16" ht="23.25" customHeight="1">
      <c r="A40">
        <v>0</v>
      </c>
      <c r="B40" s="75" t="s">
        <v>73</v>
      </c>
      <c r="C40" s="103"/>
      <c r="D40" s="77"/>
      <c r="E40" s="78"/>
      <c r="F40" s="106"/>
      <c r="G40" s="106"/>
      <c r="H40" s="80"/>
      <c r="I40" s="81"/>
      <c r="J40" s="81"/>
      <c r="K40" s="81"/>
      <c r="L40" s="116"/>
      <c r="M40" s="116"/>
      <c r="N40" s="116"/>
    </row>
    <row r="41" spans="1:16" ht="20.100000000000001" customHeight="1">
      <c r="A41">
        <v>0</v>
      </c>
      <c r="B41" s="82" t="s">
        <v>80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79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3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7" spans="1:16" ht="7.5" customHeight="1"/>
    <row r="48" spans="1:16" ht="20.100000000000001" customHeight="1"/>
    <row r="49" spans="1:15" s="56" customFormat="1">
      <c r="C49" s="187" t="s">
        <v>59</v>
      </c>
      <c r="D49" s="187"/>
      <c r="E49" s="57"/>
      <c r="F49" s="171" t="s">
        <v>163</v>
      </c>
      <c r="G49" s="171"/>
      <c r="H49" s="171"/>
      <c r="I49" s="171"/>
      <c r="J49" s="171"/>
      <c r="K49" s="171"/>
      <c r="L49" s="58" t="s">
        <v>205</v>
      </c>
    </row>
    <row r="50" spans="1:15" s="56" customFormat="1">
      <c r="C50" s="187" t="s">
        <v>61</v>
      </c>
      <c r="D50" s="187"/>
      <c r="E50" s="59" t="s">
        <v>202</v>
      </c>
      <c r="F50" s="188" t="s">
        <v>206</v>
      </c>
      <c r="G50" s="188"/>
      <c r="H50" s="188"/>
      <c r="I50" s="188"/>
      <c r="J50" s="188"/>
      <c r="K50" s="188"/>
      <c r="L50" s="60" t="s">
        <v>62</v>
      </c>
      <c r="M50" s="61" t="s">
        <v>63</v>
      </c>
      <c r="N50" s="61">
        <v>2</v>
      </c>
    </row>
    <row r="51" spans="1:15" s="62" customFormat="1" ht="18.75" customHeight="1">
      <c r="C51" s="63" t="s">
        <v>56</v>
      </c>
      <c r="D51" s="172" t="s">
        <v>207</v>
      </c>
      <c r="E51" s="172"/>
      <c r="F51" s="172"/>
      <c r="G51" s="172"/>
      <c r="H51" s="172"/>
      <c r="I51" s="172"/>
      <c r="J51" s="172"/>
      <c r="K51" s="172"/>
      <c r="L51" s="60" t="s">
        <v>64</v>
      </c>
      <c r="M51" s="60" t="s">
        <v>63</v>
      </c>
      <c r="N51" s="60">
        <v>1</v>
      </c>
    </row>
    <row r="52" spans="1:15" s="62" customFormat="1" ht="18.75" customHeight="1">
      <c r="B52" s="173" t="s">
        <v>223</v>
      </c>
      <c r="C52" s="173"/>
      <c r="D52" s="173"/>
      <c r="E52" s="173"/>
      <c r="F52" s="173"/>
      <c r="G52" s="173"/>
      <c r="H52" s="173"/>
      <c r="I52" s="173"/>
      <c r="J52" s="173"/>
      <c r="K52" s="173"/>
      <c r="L52" s="60" t="s">
        <v>65</v>
      </c>
      <c r="M52" s="60" t="s">
        <v>63</v>
      </c>
      <c r="N52" s="60">
        <v>1</v>
      </c>
    </row>
    <row r="53" spans="1:15" ht="9" customHeight="1"/>
    <row r="54" spans="1:15" ht="15" customHeight="1">
      <c r="B54" s="167" t="s">
        <v>4</v>
      </c>
      <c r="C54" s="168" t="s">
        <v>66</v>
      </c>
      <c r="D54" s="169" t="s">
        <v>9</v>
      </c>
      <c r="E54" s="170" t="s">
        <v>10</v>
      </c>
      <c r="F54" s="168" t="s">
        <v>77</v>
      </c>
      <c r="G54" s="168" t="s">
        <v>78</v>
      </c>
      <c r="H54" s="168" t="s">
        <v>68</v>
      </c>
      <c r="I54" s="168" t="s">
        <v>69</v>
      </c>
      <c r="J54" s="177" t="s">
        <v>58</v>
      </c>
      <c r="K54" s="177"/>
      <c r="L54" s="178" t="s">
        <v>70</v>
      </c>
      <c r="M54" s="179"/>
      <c r="N54" s="180"/>
    </row>
    <row r="55" spans="1:15" ht="27" customHeight="1">
      <c r="B55" s="167"/>
      <c r="C55" s="167"/>
      <c r="D55" s="169"/>
      <c r="E55" s="170"/>
      <c r="F55" s="167"/>
      <c r="G55" s="167"/>
      <c r="H55" s="167"/>
      <c r="I55" s="167"/>
      <c r="J55" s="64" t="s">
        <v>71</v>
      </c>
      <c r="K55" s="64" t="s">
        <v>72</v>
      </c>
      <c r="L55" s="181"/>
      <c r="M55" s="182"/>
      <c r="N55" s="183"/>
    </row>
    <row r="56" spans="1:15" ht="20.100000000000001" customHeight="1">
      <c r="A56">
        <v>21</v>
      </c>
      <c r="B56" s="65">
        <v>1</v>
      </c>
      <c r="C56" s="102">
        <v>1821413538</v>
      </c>
      <c r="D56" s="67" t="s">
        <v>188</v>
      </c>
      <c r="E56" s="68" t="s">
        <v>90</v>
      </c>
      <c r="F56" s="105" t="s">
        <v>182</v>
      </c>
      <c r="G56" s="105" t="s">
        <v>211</v>
      </c>
      <c r="H56" s="69"/>
      <c r="I56" s="70"/>
      <c r="J56" s="70"/>
      <c r="K56" s="70"/>
      <c r="L56" s="184" t="s">
        <v>161</v>
      </c>
      <c r="M56" s="185"/>
      <c r="N56" s="186"/>
      <c r="O56" t="s">
        <v>210</v>
      </c>
    </row>
    <row r="57" spans="1:15" ht="20.100000000000001" customHeight="1">
      <c r="A57">
        <v>22</v>
      </c>
      <c r="B57" s="65">
        <v>2</v>
      </c>
      <c r="C57" s="102">
        <v>1821425847</v>
      </c>
      <c r="D57" s="67" t="s">
        <v>156</v>
      </c>
      <c r="E57" s="68" t="s">
        <v>88</v>
      </c>
      <c r="F57" s="105" t="s">
        <v>182</v>
      </c>
      <c r="G57" s="105" t="s">
        <v>224</v>
      </c>
      <c r="H57" s="69"/>
      <c r="I57" s="70"/>
      <c r="J57" s="70"/>
      <c r="K57" s="70"/>
      <c r="L57" s="174" t="s">
        <v>161</v>
      </c>
      <c r="M57" s="175"/>
      <c r="N57" s="176"/>
      <c r="O57" t="s">
        <v>210</v>
      </c>
    </row>
    <row r="58" spans="1:15" ht="20.100000000000001" customHeight="1">
      <c r="A58">
        <v>23</v>
      </c>
      <c r="B58" s="65">
        <v>3</v>
      </c>
      <c r="C58" s="102">
        <v>172236510</v>
      </c>
      <c r="D58" s="67" t="s">
        <v>164</v>
      </c>
      <c r="E58" s="68" t="s">
        <v>97</v>
      </c>
      <c r="F58" s="105" t="s">
        <v>182</v>
      </c>
      <c r="G58" s="105" t="s">
        <v>225</v>
      </c>
      <c r="H58" s="69"/>
      <c r="I58" s="70"/>
      <c r="J58" s="70"/>
      <c r="K58" s="70"/>
      <c r="L58" s="174" t="s">
        <v>161</v>
      </c>
      <c r="M58" s="175"/>
      <c r="N58" s="176"/>
      <c r="O58" t="s">
        <v>210</v>
      </c>
    </row>
    <row r="59" spans="1:15" ht="20.100000000000001" customHeight="1">
      <c r="A59">
        <v>24</v>
      </c>
      <c r="B59" s="65">
        <v>4</v>
      </c>
      <c r="C59" s="102">
        <v>1821425249</v>
      </c>
      <c r="D59" s="67" t="s">
        <v>175</v>
      </c>
      <c r="E59" s="68" t="s">
        <v>117</v>
      </c>
      <c r="F59" s="105" t="s">
        <v>182</v>
      </c>
      <c r="G59" s="105" t="s">
        <v>224</v>
      </c>
      <c r="H59" s="69"/>
      <c r="I59" s="70"/>
      <c r="J59" s="70"/>
      <c r="K59" s="70"/>
      <c r="L59" s="174" t="s">
        <v>161</v>
      </c>
      <c r="M59" s="175"/>
      <c r="N59" s="176"/>
      <c r="O59" t="s">
        <v>210</v>
      </c>
    </row>
    <row r="60" spans="1:15" ht="20.100000000000001" customHeight="1">
      <c r="A60">
        <v>25</v>
      </c>
      <c r="B60" s="65">
        <v>5</v>
      </c>
      <c r="C60" s="102">
        <v>1821175260</v>
      </c>
      <c r="D60" s="67" t="s">
        <v>144</v>
      </c>
      <c r="E60" s="68" t="s">
        <v>101</v>
      </c>
      <c r="F60" s="105" t="s">
        <v>182</v>
      </c>
      <c r="G60" s="105" t="s">
        <v>213</v>
      </c>
      <c r="H60" s="69"/>
      <c r="I60" s="70"/>
      <c r="J60" s="70"/>
      <c r="K60" s="70"/>
      <c r="L60" s="174" t="s">
        <v>212</v>
      </c>
      <c r="M60" s="175"/>
      <c r="N60" s="176"/>
      <c r="O60" t="s">
        <v>210</v>
      </c>
    </row>
    <row r="61" spans="1:15" ht="20.100000000000001" customHeight="1">
      <c r="A61">
        <v>26</v>
      </c>
      <c r="B61" s="65">
        <v>6</v>
      </c>
      <c r="C61" s="102">
        <v>1821415653</v>
      </c>
      <c r="D61" s="67" t="s">
        <v>159</v>
      </c>
      <c r="E61" s="68" t="s">
        <v>87</v>
      </c>
      <c r="F61" s="105" t="s">
        <v>182</v>
      </c>
      <c r="G61" s="105" t="s">
        <v>211</v>
      </c>
      <c r="H61" s="69"/>
      <c r="I61" s="70"/>
      <c r="J61" s="70"/>
      <c r="K61" s="70"/>
      <c r="L61" s="174" t="s">
        <v>161</v>
      </c>
      <c r="M61" s="175"/>
      <c r="N61" s="176"/>
      <c r="O61" t="s">
        <v>210</v>
      </c>
    </row>
    <row r="62" spans="1:15" ht="20.100000000000001" customHeight="1">
      <c r="A62">
        <v>27</v>
      </c>
      <c r="B62" s="65">
        <v>7</v>
      </c>
      <c r="C62" s="102">
        <v>1821126659</v>
      </c>
      <c r="D62" s="67" t="s">
        <v>159</v>
      </c>
      <c r="E62" s="68" t="s">
        <v>103</v>
      </c>
      <c r="F62" s="105" t="s">
        <v>182</v>
      </c>
      <c r="G62" s="105" t="s">
        <v>226</v>
      </c>
      <c r="H62" s="69"/>
      <c r="I62" s="70"/>
      <c r="J62" s="70"/>
      <c r="K62" s="70"/>
      <c r="L62" s="174" t="s">
        <v>212</v>
      </c>
      <c r="M62" s="175"/>
      <c r="N62" s="176"/>
      <c r="O62" t="s">
        <v>210</v>
      </c>
    </row>
    <row r="63" spans="1:15" ht="20.100000000000001" customHeight="1">
      <c r="A63">
        <v>28</v>
      </c>
      <c r="B63" s="65">
        <v>8</v>
      </c>
      <c r="C63" s="102">
        <v>1820146587</v>
      </c>
      <c r="D63" s="67" t="s">
        <v>173</v>
      </c>
      <c r="E63" s="68" t="s">
        <v>123</v>
      </c>
      <c r="F63" s="105" t="s">
        <v>182</v>
      </c>
      <c r="G63" s="105" t="s">
        <v>226</v>
      </c>
      <c r="H63" s="69"/>
      <c r="I63" s="70"/>
      <c r="J63" s="70"/>
      <c r="K63" s="70"/>
      <c r="L63" s="174" t="s">
        <v>161</v>
      </c>
      <c r="M63" s="175"/>
      <c r="N63" s="176"/>
      <c r="O63" t="s">
        <v>210</v>
      </c>
    </row>
    <row r="64" spans="1:15" ht="20.100000000000001" customHeight="1">
      <c r="A64">
        <v>29</v>
      </c>
      <c r="B64" s="65">
        <v>9</v>
      </c>
      <c r="C64" s="102">
        <v>1821615180</v>
      </c>
      <c r="D64" s="67" t="s">
        <v>165</v>
      </c>
      <c r="E64" s="68" t="s">
        <v>140</v>
      </c>
      <c r="F64" s="105" t="s">
        <v>182</v>
      </c>
      <c r="G64" s="105" t="s">
        <v>219</v>
      </c>
      <c r="H64" s="69"/>
      <c r="I64" s="70"/>
      <c r="J64" s="70"/>
      <c r="K64" s="70"/>
      <c r="L64" s="174" t="s">
        <v>161</v>
      </c>
      <c r="M64" s="175"/>
      <c r="N64" s="176"/>
      <c r="O64" t="s">
        <v>210</v>
      </c>
    </row>
    <row r="65" spans="1:15" ht="20.100000000000001" customHeight="1">
      <c r="A65">
        <v>30</v>
      </c>
      <c r="B65" s="65">
        <v>10</v>
      </c>
      <c r="C65" s="102">
        <v>152232965</v>
      </c>
      <c r="D65" s="67" t="s">
        <v>189</v>
      </c>
      <c r="E65" s="68" t="s">
        <v>115</v>
      </c>
      <c r="F65" s="105" t="s">
        <v>182</v>
      </c>
      <c r="G65" s="105" t="s">
        <v>227</v>
      </c>
      <c r="H65" s="69"/>
      <c r="I65" s="70"/>
      <c r="J65" s="70"/>
      <c r="K65" s="70"/>
      <c r="L65" s="174" t="s">
        <v>161</v>
      </c>
      <c r="M65" s="175"/>
      <c r="N65" s="176"/>
      <c r="O65" t="s">
        <v>210</v>
      </c>
    </row>
    <row r="66" spans="1:15" ht="20.100000000000001" customHeight="1">
      <c r="A66">
        <v>31</v>
      </c>
      <c r="B66" s="65">
        <v>11</v>
      </c>
      <c r="C66" s="102">
        <v>1821114708</v>
      </c>
      <c r="D66" s="67" t="s">
        <v>150</v>
      </c>
      <c r="E66" s="68" t="s">
        <v>115</v>
      </c>
      <c r="F66" s="105" t="s">
        <v>182</v>
      </c>
      <c r="G66" s="105" t="s">
        <v>216</v>
      </c>
      <c r="H66" s="69"/>
      <c r="I66" s="70"/>
      <c r="J66" s="70"/>
      <c r="K66" s="70"/>
      <c r="L66" s="174" t="s">
        <v>212</v>
      </c>
      <c r="M66" s="175"/>
      <c r="N66" s="176"/>
      <c r="O66" t="s">
        <v>210</v>
      </c>
    </row>
    <row r="67" spans="1:15" ht="20.100000000000001" customHeight="1">
      <c r="A67">
        <v>32</v>
      </c>
      <c r="B67" s="65">
        <v>12</v>
      </c>
      <c r="C67" s="102">
        <v>1821414787</v>
      </c>
      <c r="D67" s="67" t="s">
        <v>177</v>
      </c>
      <c r="E67" s="68" t="s">
        <v>113</v>
      </c>
      <c r="F67" s="105" t="s">
        <v>182</v>
      </c>
      <c r="G67" s="105" t="s">
        <v>209</v>
      </c>
      <c r="H67" s="69"/>
      <c r="I67" s="70"/>
      <c r="J67" s="70"/>
      <c r="K67" s="70"/>
      <c r="L67" s="174" t="s">
        <v>161</v>
      </c>
      <c r="M67" s="175"/>
      <c r="N67" s="176"/>
      <c r="O67" t="s">
        <v>210</v>
      </c>
    </row>
    <row r="68" spans="1:15" ht="20.100000000000001" customHeight="1">
      <c r="A68">
        <v>33</v>
      </c>
      <c r="B68" s="65">
        <v>13</v>
      </c>
      <c r="C68" s="102">
        <v>172237500</v>
      </c>
      <c r="D68" s="67" t="s">
        <v>174</v>
      </c>
      <c r="E68" s="68" t="s">
        <v>132</v>
      </c>
      <c r="F68" s="105" t="s">
        <v>182</v>
      </c>
      <c r="G68" s="105" t="s">
        <v>227</v>
      </c>
      <c r="H68" s="69"/>
      <c r="I68" s="70"/>
      <c r="J68" s="70"/>
      <c r="K68" s="70"/>
      <c r="L68" s="174" t="s">
        <v>161</v>
      </c>
      <c r="M68" s="175"/>
      <c r="N68" s="176"/>
      <c r="O68" t="s">
        <v>210</v>
      </c>
    </row>
    <row r="69" spans="1:15" ht="20.100000000000001" customHeight="1">
      <c r="A69">
        <v>34</v>
      </c>
      <c r="B69" s="65">
        <v>14</v>
      </c>
      <c r="C69" s="102">
        <v>1821414139</v>
      </c>
      <c r="D69" s="67" t="s">
        <v>141</v>
      </c>
      <c r="E69" s="68" t="s">
        <v>105</v>
      </c>
      <c r="F69" s="105" t="s">
        <v>182</v>
      </c>
      <c r="G69" s="105" t="s">
        <v>209</v>
      </c>
      <c r="H69" s="69"/>
      <c r="I69" s="70"/>
      <c r="J69" s="70"/>
      <c r="K69" s="70"/>
      <c r="L69" s="174" t="s">
        <v>212</v>
      </c>
      <c r="M69" s="175"/>
      <c r="N69" s="176"/>
      <c r="O69" t="s">
        <v>210</v>
      </c>
    </row>
    <row r="70" spans="1:15" ht="20.100000000000001" customHeight="1">
      <c r="A70">
        <v>35</v>
      </c>
      <c r="B70" s="65">
        <v>15</v>
      </c>
      <c r="C70" s="102">
        <v>1820266736</v>
      </c>
      <c r="D70" s="67" t="s">
        <v>169</v>
      </c>
      <c r="E70" s="68" t="s">
        <v>107</v>
      </c>
      <c r="F70" s="105" t="s">
        <v>182</v>
      </c>
      <c r="G70" s="105" t="s">
        <v>228</v>
      </c>
      <c r="H70" s="69"/>
      <c r="I70" s="70"/>
      <c r="J70" s="70"/>
      <c r="K70" s="70"/>
      <c r="L70" s="174" t="s">
        <v>161</v>
      </c>
      <c r="M70" s="175"/>
      <c r="N70" s="176"/>
      <c r="O70" t="s">
        <v>210</v>
      </c>
    </row>
    <row r="71" spans="1:15" ht="20.100000000000001" customHeight="1">
      <c r="A71">
        <v>36</v>
      </c>
      <c r="B71" s="65">
        <v>16</v>
      </c>
      <c r="C71" s="102">
        <v>1811615450</v>
      </c>
      <c r="D71" s="67" t="s">
        <v>190</v>
      </c>
      <c r="E71" s="68" t="s">
        <v>111</v>
      </c>
      <c r="F71" s="105" t="s">
        <v>191</v>
      </c>
      <c r="G71" s="105" t="s">
        <v>229</v>
      </c>
      <c r="H71" s="69"/>
      <c r="I71" s="70"/>
      <c r="J71" s="70"/>
      <c r="K71" s="70"/>
      <c r="L71" s="174" t="s">
        <v>161</v>
      </c>
      <c r="M71" s="175"/>
      <c r="N71" s="176"/>
      <c r="O71" t="s">
        <v>210</v>
      </c>
    </row>
    <row r="72" spans="1:15" ht="20.100000000000001" customHeight="1">
      <c r="A72">
        <v>37</v>
      </c>
      <c r="B72" s="65">
        <v>17</v>
      </c>
      <c r="C72" s="102">
        <v>1821414073</v>
      </c>
      <c r="D72" s="67" t="s">
        <v>155</v>
      </c>
      <c r="E72" s="68" t="s">
        <v>127</v>
      </c>
      <c r="F72" s="105" t="s">
        <v>191</v>
      </c>
      <c r="G72" s="105" t="s">
        <v>211</v>
      </c>
      <c r="H72" s="69"/>
      <c r="I72" s="70"/>
      <c r="J72" s="70"/>
      <c r="K72" s="70"/>
      <c r="L72" s="174" t="s">
        <v>161</v>
      </c>
      <c r="M72" s="175"/>
      <c r="N72" s="176"/>
      <c r="O72" t="s">
        <v>210</v>
      </c>
    </row>
    <row r="73" spans="1:15" ht="20.100000000000001" customHeight="1">
      <c r="A73">
        <v>38</v>
      </c>
      <c r="B73" s="65">
        <v>18</v>
      </c>
      <c r="C73" s="102">
        <v>1821425246</v>
      </c>
      <c r="D73" s="67" t="s">
        <v>162</v>
      </c>
      <c r="E73" s="68" t="s">
        <v>146</v>
      </c>
      <c r="F73" s="105" t="s">
        <v>191</v>
      </c>
      <c r="G73" s="105" t="s">
        <v>224</v>
      </c>
      <c r="H73" s="69"/>
      <c r="I73" s="70"/>
      <c r="J73" s="70"/>
      <c r="K73" s="70"/>
      <c r="L73" s="174" t="s">
        <v>161</v>
      </c>
      <c r="M73" s="175"/>
      <c r="N73" s="176"/>
      <c r="O73" t="s">
        <v>210</v>
      </c>
    </row>
    <row r="74" spans="1:15" ht="20.100000000000001" customHeight="1">
      <c r="A74">
        <v>39</v>
      </c>
      <c r="B74" s="65">
        <v>19</v>
      </c>
      <c r="C74" s="102">
        <v>1821415208</v>
      </c>
      <c r="D74" s="67" t="s">
        <v>192</v>
      </c>
      <c r="E74" s="68" t="s">
        <v>129</v>
      </c>
      <c r="F74" s="105" t="s">
        <v>191</v>
      </c>
      <c r="G74" s="105" t="s">
        <v>211</v>
      </c>
      <c r="H74" s="69"/>
      <c r="I74" s="70"/>
      <c r="J74" s="70"/>
      <c r="K74" s="70"/>
      <c r="L74" s="174" t="s">
        <v>161</v>
      </c>
      <c r="M74" s="175"/>
      <c r="N74" s="176"/>
      <c r="O74" t="s">
        <v>210</v>
      </c>
    </row>
    <row r="75" spans="1:15" ht="20.100000000000001" customHeight="1">
      <c r="A75">
        <v>40</v>
      </c>
      <c r="B75" s="65">
        <v>20</v>
      </c>
      <c r="C75" s="102">
        <v>1811614993</v>
      </c>
      <c r="D75" s="67" t="s">
        <v>166</v>
      </c>
      <c r="E75" s="68" t="s">
        <v>119</v>
      </c>
      <c r="F75" s="105" t="s">
        <v>191</v>
      </c>
      <c r="G75" s="105" t="s">
        <v>229</v>
      </c>
      <c r="H75" s="69"/>
      <c r="I75" s="70"/>
      <c r="J75" s="70"/>
      <c r="K75" s="70"/>
      <c r="L75" s="174" t="s">
        <v>161</v>
      </c>
      <c r="M75" s="175"/>
      <c r="N75" s="176"/>
      <c r="O75" t="s">
        <v>210</v>
      </c>
    </row>
    <row r="76" spans="1:15" ht="20.100000000000001" customHeight="1">
      <c r="A76">
        <v>0</v>
      </c>
      <c r="B76" s="65">
        <v>21</v>
      </c>
      <c r="C76" s="102" t="s">
        <v>161</v>
      </c>
      <c r="D76" s="67" t="s">
        <v>161</v>
      </c>
      <c r="E76" s="68" t="s">
        <v>161</v>
      </c>
      <c r="F76" s="105" t="s">
        <v>161</v>
      </c>
      <c r="G76" s="105" t="s">
        <v>161</v>
      </c>
      <c r="H76" s="69"/>
      <c r="I76" s="70"/>
      <c r="J76" s="70"/>
      <c r="K76" s="70"/>
      <c r="L76" s="174" t="s">
        <v>161</v>
      </c>
      <c r="M76" s="175"/>
      <c r="N76" s="176"/>
      <c r="O76" t="s">
        <v>210</v>
      </c>
    </row>
    <row r="77" spans="1:15" ht="20.100000000000001" customHeight="1">
      <c r="A77">
        <v>0</v>
      </c>
      <c r="B77" s="65">
        <v>22</v>
      </c>
      <c r="C77" s="102" t="s">
        <v>161</v>
      </c>
      <c r="D77" s="67" t="s">
        <v>161</v>
      </c>
      <c r="E77" s="68" t="s">
        <v>161</v>
      </c>
      <c r="F77" s="105" t="s">
        <v>161</v>
      </c>
      <c r="G77" s="105" t="s">
        <v>161</v>
      </c>
      <c r="H77" s="69"/>
      <c r="I77" s="70"/>
      <c r="J77" s="70"/>
      <c r="K77" s="70"/>
      <c r="L77" s="174" t="s">
        <v>161</v>
      </c>
      <c r="M77" s="175"/>
      <c r="N77" s="176"/>
      <c r="O77" t="s">
        <v>210</v>
      </c>
    </row>
    <row r="78" spans="1:15" ht="20.100000000000001" customHeight="1">
      <c r="A78">
        <v>0</v>
      </c>
      <c r="B78" s="65">
        <v>23</v>
      </c>
      <c r="C78" s="102" t="s">
        <v>161</v>
      </c>
      <c r="D78" s="67" t="s">
        <v>161</v>
      </c>
      <c r="E78" s="68" t="s">
        <v>161</v>
      </c>
      <c r="F78" s="105" t="s">
        <v>161</v>
      </c>
      <c r="G78" s="105" t="s">
        <v>161</v>
      </c>
      <c r="H78" s="69"/>
      <c r="I78" s="70"/>
      <c r="J78" s="70"/>
      <c r="K78" s="70"/>
      <c r="L78" s="174" t="s">
        <v>161</v>
      </c>
      <c r="M78" s="175"/>
      <c r="N78" s="176"/>
      <c r="O78" t="s">
        <v>210</v>
      </c>
    </row>
    <row r="79" spans="1:15" ht="20.100000000000001" customHeight="1">
      <c r="A79">
        <v>0</v>
      </c>
      <c r="B79" s="65">
        <v>24</v>
      </c>
      <c r="C79" s="102" t="s">
        <v>161</v>
      </c>
      <c r="D79" s="67" t="s">
        <v>161</v>
      </c>
      <c r="E79" s="68" t="s">
        <v>161</v>
      </c>
      <c r="F79" s="105" t="s">
        <v>161</v>
      </c>
      <c r="G79" s="105" t="s">
        <v>161</v>
      </c>
      <c r="H79" s="69"/>
      <c r="I79" s="70"/>
      <c r="J79" s="70"/>
      <c r="K79" s="70"/>
      <c r="L79" s="174" t="s">
        <v>161</v>
      </c>
      <c r="M79" s="175"/>
      <c r="N79" s="176"/>
      <c r="O79" t="s">
        <v>210</v>
      </c>
    </row>
    <row r="80" spans="1:15" ht="20.100000000000001" customHeight="1">
      <c r="A80">
        <v>0</v>
      </c>
      <c r="B80" s="65">
        <v>25</v>
      </c>
      <c r="C80" s="102" t="s">
        <v>161</v>
      </c>
      <c r="D80" s="67" t="s">
        <v>161</v>
      </c>
      <c r="E80" s="68" t="s">
        <v>161</v>
      </c>
      <c r="F80" s="105" t="s">
        <v>161</v>
      </c>
      <c r="G80" s="105" t="s">
        <v>161</v>
      </c>
      <c r="H80" s="69"/>
      <c r="I80" s="70"/>
      <c r="J80" s="70"/>
      <c r="K80" s="70"/>
      <c r="L80" s="174" t="s">
        <v>161</v>
      </c>
      <c r="M80" s="175"/>
      <c r="N80" s="176"/>
      <c r="O80" t="s">
        <v>210</v>
      </c>
    </row>
    <row r="81" spans="1:16" ht="20.100000000000001" customHeight="1">
      <c r="A81">
        <v>0</v>
      </c>
      <c r="B81" s="65">
        <v>26</v>
      </c>
      <c r="C81" s="102" t="s">
        <v>161</v>
      </c>
      <c r="D81" s="67" t="s">
        <v>161</v>
      </c>
      <c r="E81" s="68" t="s">
        <v>161</v>
      </c>
      <c r="F81" s="105" t="s">
        <v>161</v>
      </c>
      <c r="G81" s="105" t="s">
        <v>161</v>
      </c>
      <c r="H81" s="69"/>
      <c r="I81" s="70"/>
      <c r="J81" s="70"/>
      <c r="K81" s="70"/>
      <c r="L81" s="174" t="s">
        <v>161</v>
      </c>
      <c r="M81" s="175"/>
      <c r="N81" s="176"/>
      <c r="O81" t="s">
        <v>210</v>
      </c>
    </row>
    <row r="82" spans="1:16" ht="20.100000000000001" customHeight="1">
      <c r="A82">
        <v>0</v>
      </c>
      <c r="B82" s="65">
        <v>27</v>
      </c>
      <c r="C82" s="102" t="s">
        <v>161</v>
      </c>
      <c r="D82" s="67" t="s">
        <v>161</v>
      </c>
      <c r="E82" s="68" t="s">
        <v>161</v>
      </c>
      <c r="F82" s="105" t="s">
        <v>161</v>
      </c>
      <c r="G82" s="105" t="s">
        <v>161</v>
      </c>
      <c r="H82" s="69"/>
      <c r="I82" s="70"/>
      <c r="J82" s="70"/>
      <c r="K82" s="70"/>
      <c r="L82" s="174" t="s">
        <v>161</v>
      </c>
      <c r="M82" s="175"/>
      <c r="N82" s="176"/>
      <c r="O82" t="s">
        <v>210</v>
      </c>
    </row>
    <row r="83" spans="1:16" ht="20.100000000000001" customHeight="1">
      <c r="A83">
        <v>0</v>
      </c>
      <c r="B83" s="65">
        <v>28</v>
      </c>
      <c r="C83" s="102" t="s">
        <v>161</v>
      </c>
      <c r="D83" s="67" t="s">
        <v>161</v>
      </c>
      <c r="E83" s="68" t="s">
        <v>161</v>
      </c>
      <c r="F83" s="105" t="s">
        <v>161</v>
      </c>
      <c r="G83" s="105" t="s">
        <v>161</v>
      </c>
      <c r="H83" s="69"/>
      <c r="I83" s="70"/>
      <c r="J83" s="70"/>
      <c r="K83" s="70"/>
      <c r="L83" s="174" t="s">
        <v>161</v>
      </c>
      <c r="M83" s="175"/>
      <c r="N83" s="176"/>
      <c r="O83" t="s">
        <v>210</v>
      </c>
    </row>
    <row r="84" spans="1:16" ht="20.100000000000001" customHeight="1">
      <c r="A84">
        <v>0</v>
      </c>
      <c r="B84" s="65">
        <v>29</v>
      </c>
      <c r="C84" s="102" t="s">
        <v>161</v>
      </c>
      <c r="D84" s="67" t="s">
        <v>161</v>
      </c>
      <c r="E84" s="68" t="s">
        <v>161</v>
      </c>
      <c r="F84" s="105" t="s">
        <v>161</v>
      </c>
      <c r="G84" s="105" t="s">
        <v>161</v>
      </c>
      <c r="H84" s="69"/>
      <c r="I84" s="70"/>
      <c r="J84" s="70"/>
      <c r="K84" s="70"/>
      <c r="L84" s="174" t="s">
        <v>161</v>
      </c>
      <c r="M84" s="175"/>
      <c r="N84" s="176"/>
      <c r="O84" t="s">
        <v>210</v>
      </c>
    </row>
    <row r="85" spans="1:16" ht="20.100000000000001" customHeight="1">
      <c r="A85">
        <v>0</v>
      </c>
      <c r="B85" s="72">
        <v>30</v>
      </c>
      <c r="C85" s="102" t="s">
        <v>161</v>
      </c>
      <c r="D85" s="67" t="s">
        <v>161</v>
      </c>
      <c r="E85" s="68" t="s">
        <v>161</v>
      </c>
      <c r="F85" s="105" t="s">
        <v>161</v>
      </c>
      <c r="G85" s="105" t="s">
        <v>161</v>
      </c>
      <c r="H85" s="73"/>
      <c r="I85" s="74"/>
      <c r="J85" s="74"/>
      <c r="K85" s="74"/>
      <c r="L85" s="174" t="s">
        <v>161</v>
      </c>
      <c r="M85" s="175"/>
      <c r="N85" s="176"/>
      <c r="O85" t="s">
        <v>210</v>
      </c>
    </row>
    <row r="86" spans="1:16" ht="23.25" customHeight="1">
      <c r="A86">
        <v>0</v>
      </c>
      <c r="B86" s="75" t="s">
        <v>73</v>
      </c>
      <c r="C86" s="103"/>
      <c r="D86" s="77"/>
      <c r="E86" s="78"/>
      <c r="F86" s="106"/>
      <c r="G86" s="106"/>
      <c r="H86" s="80"/>
      <c r="I86" s="81"/>
      <c r="J86" s="81"/>
      <c r="K86" s="81"/>
      <c r="L86" s="116"/>
      <c r="M86" s="116"/>
      <c r="N86" s="116"/>
    </row>
    <row r="87" spans="1:16" ht="20.100000000000001" customHeight="1">
      <c r="A87">
        <v>0</v>
      </c>
      <c r="B87" s="82" t="s">
        <v>80</v>
      </c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20.100000000000001" customHeight="1">
      <c r="A88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18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8.25" customHeight="1">
      <c r="A90" s="100">
        <v>0</v>
      </c>
      <c r="B90" s="90"/>
      <c r="C90" s="104"/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20.100000000000001" customHeight="1">
      <c r="A91" s="100">
        <v>0</v>
      </c>
      <c r="C91" s="108" t="s">
        <v>79</v>
      </c>
      <c r="D91" s="84"/>
      <c r="E91" s="85"/>
      <c r="F91" s="107"/>
      <c r="G91" s="107"/>
      <c r="H91" s="87"/>
      <c r="I91" s="88"/>
      <c r="J91" s="88"/>
      <c r="K91" s="88"/>
      <c r="L91" s="89"/>
      <c r="M91" s="89"/>
      <c r="N91" s="89"/>
    </row>
    <row r="92" spans="1:16" ht="13.5" customHeight="1">
      <c r="A92" s="100">
        <v>0</v>
      </c>
      <c r="B92" s="91"/>
      <c r="C92" s="104"/>
      <c r="D92" s="84"/>
      <c r="E92" s="85"/>
      <c r="F92" s="107"/>
      <c r="G92" s="107"/>
      <c r="H92" s="111" t="s">
        <v>51</v>
      </c>
      <c r="I92" s="112">
        <v>3</v>
      </c>
      <c r="J92" s="88"/>
      <c r="K92" s="88"/>
      <c r="L92" s="109" t="s">
        <v>50</v>
      </c>
      <c r="M92" s="110">
        <v>1</v>
      </c>
      <c r="N92" s="110"/>
      <c r="O92" s="101"/>
      <c r="P92" s="101"/>
    </row>
    <row r="93" spans="1:16" ht="20.100000000000001" customHeight="1"/>
    <row r="94" spans="1:16" ht="20.100000000000001" customHeight="1"/>
    <row r="95" spans="1:16" ht="20.100000000000001" customHeight="1"/>
    <row r="96" spans="1:1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3.25" customHeight="1"/>
    <row r="124" ht="20.100000000000001" customHeight="1"/>
    <row r="125" ht="20.100000000000001" customHeight="1"/>
    <row r="126" ht="20.100000000000001" customHeight="1"/>
    <row r="127" ht="8.25" customHeight="1"/>
    <row r="128" ht="20.100000000000001" customHeight="1"/>
    <row r="129" ht="12.75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3.25" customHeight="1"/>
    <row r="161" spans="1:15" ht="20.100000000000001" customHeight="1"/>
    <row r="162" spans="1:15" ht="20.100000000000001" customHeight="1"/>
    <row r="163" spans="1:15" ht="20.100000000000001" customHeight="1"/>
    <row r="164" spans="1:15" ht="7.5" customHeight="1"/>
    <row r="165" spans="1:15" ht="20.100000000000001" customHeight="1"/>
    <row r="166" spans="1:15" s="56" customFormat="1">
      <c r="C166" s="187" t="s">
        <v>59</v>
      </c>
      <c r="D166" s="187"/>
      <c r="E166" s="57"/>
      <c r="F166" s="171" t="s">
        <v>163</v>
      </c>
      <c r="G166" s="171"/>
      <c r="H166" s="171"/>
      <c r="I166" s="171"/>
      <c r="J166" s="171"/>
      <c r="K166" s="171"/>
      <c r="L166" s="58" t="s">
        <v>203</v>
      </c>
    </row>
    <row r="167" spans="1:15" s="56" customFormat="1">
      <c r="C167" s="187" t="s">
        <v>61</v>
      </c>
      <c r="D167" s="187"/>
      <c r="E167" s="59" t="s">
        <v>118</v>
      </c>
      <c r="F167" s="188" t="s">
        <v>206</v>
      </c>
      <c r="G167" s="188"/>
      <c r="H167" s="188"/>
      <c r="I167" s="188"/>
      <c r="J167" s="188"/>
      <c r="K167" s="188"/>
      <c r="L167" s="60" t="s">
        <v>62</v>
      </c>
      <c r="M167" s="61" t="s">
        <v>63</v>
      </c>
      <c r="N167" s="61">
        <v>2</v>
      </c>
    </row>
    <row r="168" spans="1:15" s="62" customFormat="1" ht="18.75" customHeight="1">
      <c r="C168" s="63" t="s">
        <v>230</v>
      </c>
      <c r="D168" s="172" t="s">
        <v>207</v>
      </c>
      <c r="E168" s="172"/>
      <c r="F168" s="172"/>
      <c r="G168" s="172"/>
      <c r="H168" s="172"/>
      <c r="I168" s="172"/>
      <c r="J168" s="172"/>
      <c r="K168" s="172"/>
      <c r="L168" s="60" t="s">
        <v>64</v>
      </c>
      <c r="M168" s="60" t="s">
        <v>63</v>
      </c>
      <c r="N168" s="60">
        <v>1</v>
      </c>
    </row>
    <row r="169" spans="1:15" s="62" customFormat="1" ht="18.75" customHeight="1">
      <c r="B169" s="173" t="s">
        <v>231</v>
      </c>
      <c r="C169" s="173"/>
      <c r="D169" s="173"/>
      <c r="E169" s="173"/>
      <c r="F169" s="173"/>
      <c r="G169" s="173"/>
      <c r="H169" s="173"/>
      <c r="I169" s="173"/>
      <c r="J169" s="173"/>
      <c r="K169" s="173"/>
      <c r="L169" s="60" t="s">
        <v>65</v>
      </c>
      <c r="M169" s="60" t="s">
        <v>63</v>
      </c>
      <c r="N169" s="60">
        <v>1</v>
      </c>
    </row>
    <row r="170" spans="1:15" ht="9" customHeight="1"/>
    <row r="171" spans="1:15" ht="15" customHeight="1">
      <c r="B171" s="167" t="s">
        <v>4</v>
      </c>
      <c r="C171" s="168" t="s">
        <v>66</v>
      </c>
      <c r="D171" s="169" t="s">
        <v>9</v>
      </c>
      <c r="E171" s="170" t="s">
        <v>10</v>
      </c>
      <c r="F171" s="168" t="s">
        <v>77</v>
      </c>
      <c r="G171" s="168" t="s">
        <v>78</v>
      </c>
      <c r="H171" s="168" t="s">
        <v>68</v>
      </c>
      <c r="I171" s="168" t="s">
        <v>69</v>
      </c>
      <c r="J171" s="177" t="s">
        <v>58</v>
      </c>
      <c r="K171" s="177"/>
      <c r="L171" s="178" t="s">
        <v>70</v>
      </c>
      <c r="M171" s="179"/>
      <c r="N171" s="180"/>
    </row>
    <row r="172" spans="1:15" ht="27" customHeight="1">
      <c r="B172" s="167"/>
      <c r="C172" s="167"/>
      <c r="D172" s="169"/>
      <c r="E172" s="170"/>
      <c r="F172" s="167"/>
      <c r="G172" s="167"/>
      <c r="H172" s="167"/>
      <c r="I172" s="167"/>
      <c r="J172" s="64" t="s">
        <v>71</v>
      </c>
      <c r="K172" s="64" t="s">
        <v>72</v>
      </c>
      <c r="L172" s="181"/>
      <c r="M172" s="182"/>
      <c r="N172" s="183"/>
    </row>
    <row r="173" spans="1:15" ht="20.100000000000001" customHeight="1">
      <c r="A173">
        <v>41</v>
      </c>
      <c r="B173" s="65">
        <v>1</v>
      </c>
      <c r="C173" s="102">
        <v>1821415215</v>
      </c>
      <c r="D173" s="67" t="s">
        <v>145</v>
      </c>
      <c r="E173" s="68" t="s">
        <v>112</v>
      </c>
      <c r="F173" s="105" t="s">
        <v>191</v>
      </c>
      <c r="G173" s="105" t="s">
        <v>211</v>
      </c>
      <c r="H173" s="69"/>
      <c r="I173" s="70"/>
      <c r="J173" s="70"/>
      <c r="K173" s="70"/>
      <c r="L173" s="184" t="s">
        <v>161</v>
      </c>
      <c r="M173" s="185"/>
      <c r="N173" s="186"/>
      <c r="O173" t="s">
        <v>210</v>
      </c>
    </row>
    <row r="174" spans="1:15" ht="20.100000000000001" customHeight="1">
      <c r="A174">
        <v>42</v>
      </c>
      <c r="B174" s="65">
        <v>2</v>
      </c>
      <c r="C174" s="102">
        <v>1821216052</v>
      </c>
      <c r="D174" s="67" t="s">
        <v>181</v>
      </c>
      <c r="E174" s="68" t="s">
        <v>130</v>
      </c>
      <c r="F174" s="105" t="s">
        <v>191</v>
      </c>
      <c r="G174" s="105" t="s">
        <v>220</v>
      </c>
      <c r="H174" s="69"/>
      <c r="I174" s="70"/>
      <c r="J174" s="70"/>
      <c r="K174" s="70"/>
      <c r="L174" s="174" t="s">
        <v>161</v>
      </c>
      <c r="M174" s="175"/>
      <c r="N174" s="176"/>
      <c r="O174" t="s">
        <v>210</v>
      </c>
    </row>
    <row r="175" spans="1:15" ht="20.100000000000001" customHeight="1">
      <c r="A175">
        <v>43</v>
      </c>
      <c r="B175" s="65">
        <v>3</v>
      </c>
      <c r="C175" s="102">
        <v>1821415209</v>
      </c>
      <c r="D175" s="67" t="s">
        <v>179</v>
      </c>
      <c r="E175" s="68" t="s">
        <v>92</v>
      </c>
      <c r="F175" s="105" t="s">
        <v>191</v>
      </c>
      <c r="G175" s="105" t="s">
        <v>211</v>
      </c>
      <c r="H175" s="69"/>
      <c r="I175" s="70"/>
      <c r="J175" s="70"/>
      <c r="K175" s="70"/>
      <c r="L175" s="174" t="s">
        <v>161</v>
      </c>
      <c r="M175" s="175"/>
      <c r="N175" s="176"/>
      <c r="O175" t="s">
        <v>210</v>
      </c>
    </row>
    <row r="176" spans="1:15" ht="20.100000000000001" customHeight="1">
      <c r="A176">
        <v>44</v>
      </c>
      <c r="B176" s="65">
        <v>4</v>
      </c>
      <c r="C176" s="102">
        <v>1821416021</v>
      </c>
      <c r="D176" s="67" t="s">
        <v>136</v>
      </c>
      <c r="E176" s="68" t="s">
        <v>108</v>
      </c>
      <c r="F176" s="105" t="s">
        <v>191</v>
      </c>
      <c r="G176" s="105" t="s">
        <v>209</v>
      </c>
      <c r="H176" s="69"/>
      <c r="I176" s="70"/>
      <c r="J176" s="70"/>
      <c r="K176" s="70"/>
      <c r="L176" s="174" t="s">
        <v>161</v>
      </c>
      <c r="M176" s="175"/>
      <c r="N176" s="176"/>
      <c r="O176" t="s">
        <v>210</v>
      </c>
    </row>
    <row r="177" spans="1:15" ht="20.100000000000001" customHeight="1">
      <c r="A177">
        <v>45</v>
      </c>
      <c r="B177" s="65">
        <v>5</v>
      </c>
      <c r="C177" s="102">
        <v>1821416018</v>
      </c>
      <c r="D177" s="67" t="s">
        <v>152</v>
      </c>
      <c r="E177" s="68" t="s">
        <v>94</v>
      </c>
      <c r="F177" s="105" t="s">
        <v>191</v>
      </c>
      <c r="G177" s="105" t="s">
        <v>209</v>
      </c>
      <c r="H177" s="69"/>
      <c r="I177" s="70"/>
      <c r="J177" s="70"/>
      <c r="K177" s="70"/>
      <c r="L177" s="174" t="s">
        <v>212</v>
      </c>
      <c r="M177" s="175"/>
      <c r="N177" s="176"/>
      <c r="O177" t="s">
        <v>210</v>
      </c>
    </row>
    <row r="178" spans="1:15" ht="20.100000000000001" customHeight="1">
      <c r="A178">
        <v>46</v>
      </c>
      <c r="B178" s="65">
        <v>6</v>
      </c>
      <c r="C178" s="102">
        <v>1820414127</v>
      </c>
      <c r="D178" s="67" t="s">
        <v>154</v>
      </c>
      <c r="E178" s="68" t="s">
        <v>91</v>
      </c>
      <c r="F178" s="105" t="s">
        <v>191</v>
      </c>
      <c r="G178" s="105" t="s">
        <v>209</v>
      </c>
      <c r="H178" s="69"/>
      <c r="I178" s="70"/>
      <c r="J178" s="70"/>
      <c r="K178" s="70"/>
      <c r="L178" s="174" t="s">
        <v>161</v>
      </c>
      <c r="M178" s="175"/>
      <c r="N178" s="176"/>
      <c r="O178" t="s">
        <v>210</v>
      </c>
    </row>
    <row r="179" spans="1:15" ht="20.100000000000001" customHeight="1">
      <c r="A179">
        <v>47</v>
      </c>
      <c r="B179" s="65">
        <v>7</v>
      </c>
      <c r="C179" s="102">
        <v>1820425850</v>
      </c>
      <c r="D179" s="67" t="s">
        <v>172</v>
      </c>
      <c r="E179" s="68" t="s">
        <v>122</v>
      </c>
      <c r="F179" s="105" t="s">
        <v>191</v>
      </c>
      <c r="G179" s="105" t="s">
        <v>209</v>
      </c>
      <c r="H179" s="69"/>
      <c r="I179" s="70"/>
      <c r="J179" s="70"/>
      <c r="K179" s="70"/>
      <c r="L179" s="174" t="s">
        <v>161</v>
      </c>
      <c r="M179" s="175"/>
      <c r="N179" s="176"/>
      <c r="O179" t="s">
        <v>210</v>
      </c>
    </row>
    <row r="180" spans="1:15" ht="20.100000000000001" customHeight="1">
      <c r="A180">
        <v>48</v>
      </c>
      <c r="B180" s="65">
        <v>8</v>
      </c>
      <c r="C180" s="102">
        <v>172237465</v>
      </c>
      <c r="D180" s="67" t="s">
        <v>155</v>
      </c>
      <c r="E180" s="68" t="s">
        <v>88</v>
      </c>
      <c r="F180" s="105" t="s">
        <v>191</v>
      </c>
      <c r="G180" s="105" t="s">
        <v>227</v>
      </c>
      <c r="H180" s="69"/>
      <c r="I180" s="70"/>
      <c r="J180" s="70"/>
      <c r="K180" s="70"/>
      <c r="L180" s="174" t="s">
        <v>161</v>
      </c>
      <c r="M180" s="175"/>
      <c r="N180" s="176"/>
      <c r="O180" t="s">
        <v>210</v>
      </c>
    </row>
    <row r="181" spans="1:15" ht="20.100000000000001" customHeight="1">
      <c r="A181">
        <v>49</v>
      </c>
      <c r="B181" s="65">
        <v>9</v>
      </c>
      <c r="C181" s="102">
        <v>1821416661</v>
      </c>
      <c r="D181" s="67" t="s">
        <v>116</v>
      </c>
      <c r="E181" s="68" t="s">
        <v>117</v>
      </c>
      <c r="F181" s="105" t="s">
        <v>191</v>
      </c>
      <c r="G181" s="105" t="s">
        <v>211</v>
      </c>
      <c r="H181" s="69"/>
      <c r="I181" s="70"/>
      <c r="J181" s="70"/>
      <c r="K181" s="70"/>
      <c r="L181" s="174" t="s">
        <v>161</v>
      </c>
      <c r="M181" s="175"/>
      <c r="N181" s="176"/>
      <c r="O181" t="s">
        <v>210</v>
      </c>
    </row>
    <row r="182" spans="1:15" ht="20.100000000000001" customHeight="1">
      <c r="A182">
        <v>50</v>
      </c>
      <c r="B182" s="65">
        <v>10</v>
      </c>
      <c r="C182" s="102">
        <v>1811614989</v>
      </c>
      <c r="D182" s="67" t="s">
        <v>167</v>
      </c>
      <c r="E182" s="68" t="s">
        <v>99</v>
      </c>
      <c r="F182" s="105" t="s">
        <v>191</v>
      </c>
      <c r="G182" s="105" t="s">
        <v>229</v>
      </c>
      <c r="H182" s="69"/>
      <c r="I182" s="70"/>
      <c r="J182" s="70"/>
      <c r="K182" s="70"/>
      <c r="L182" s="174" t="s">
        <v>161</v>
      </c>
      <c r="M182" s="175"/>
      <c r="N182" s="176"/>
      <c r="O182" t="s">
        <v>210</v>
      </c>
    </row>
    <row r="183" spans="1:15" ht="20.100000000000001" customHeight="1">
      <c r="A183">
        <v>51</v>
      </c>
      <c r="B183" s="65">
        <v>11</v>
      </c>
      <c r="C183" s="102">
        <v>1821623529</v>
      </c>
      <c r="D183" s="67" t="s">
        <v>144</v>
      </c>
      <c r="E183" s="68" t="s">
        <v>135</v>
      </c>
      <c r="F183" s="105" t="s">
        <v>191</v>
      </c>
      <c r="G183" s="105" t="s">
        <v>232</v>
      </c>
      <c r="H183" s="69"/>
      <c r="I183" s="70"/>
      <c r="J183" s="70"/>
      <c r="K183" s="70"/>
      <c r="L183" s="174" t="s">
        <v>161</v>
      </c>
      <c r="M183" s="175"/>
      <c r="N183" s="176"/>
      <c r="O183" t="s">
        <v>210</v>
      </c>
    </row>
    <row r="184" spans="1:15" ht="20.100000000000001" customHeight="1">
      <c r="A184">
        <v>52</v>
      </c>
      <c r="B184" s="65">
        <v>12</v>
      </c>
      <c r="C184" s="102">
        <v>1821434166</v>
      </c>
      <c r="D184" s="67" t="s">
        <v>151</v>
      </c>
      <c r="E184" s="68" t="s">
        <v>143</v>
      </c>
      <c r="F184" s="105" t="s">
        <v>191</v>
      </c>
      <c r="G184" s="105" t="s">
        <v>226</v>
      </c>
      <c r="H184" s="69"/>
      <c r="I184" s="70"/>
      <c r="J184" s="70"/>
      <c r="K184" s="70"/>
      <c r="L184" s="174" t="s">
        <v>161</v>
      </c>
      <c r="M184" s="175"/>
      <c r="N184" s="176"/>
      <c r="O184" t="s">
        <v>210</v>
      </c>
    </row>
    <row r="185" spans="1:15" ht="20.100000000000001" customHeight="1">
      <c r="A185">
        <v>53</v>
      </c>
      <c r="B185" s="65">
        <v>13</v>
      </c>
      <c r="C185" s="102">
        <v>1820424143</v>
      </c>
      <c r="D185" s="67" t="s">
        <v>139</v>
      </c>
      <c r="E185" s="68" t="s">
        <v>106</v>
      </c>
      <c r="F185" s="105" t="s">
        <v>191</v>
      </c>
      <c r="G185" s="105" t="s">
        <v>224</v>
      </c>
      <c r="H185" s="69"/>
      <c r="I185" s="70"/>
      <c r="J185" s="70"/>
      <c r="K185" s="70"/>
      <c r="L185" s="174" t="s">
        <v>161</v>
      </c>
      <c r="M185" s="175"/>
      <c r="N185" s="176"/>
      <c r="O185" t="s">
        <v>210</v>
      </c>
    </row>
    <row r="186" spans="1:15" ht="20.100000000000001" customHeight="1">
      <c r="A186">
        <v>54</v>
      </c>
      <c r="B186" s="65">
        <v>14</v>
      </c>
      <c r="C186" s="102">
        <v>1821414118</v>
      </c>
      <c r="D186" s="67" t="s">
        <v>193</v>
      </c>
      <c r="E186" s="68" t="s">
        <v>109</v>
      </c>
      <c r="F186" s="105" t="s">
        <v>191</v>
      </c>
      <c r="G186" s="105" t="s">
        <v>209</v>
      </c>
      <c r="H186" s="69"/>
      <c r="I186" s="70"/>
      <c r="J186" s="70"/>
      <c r="K186" s="70"/>
      <c r="L186" s="174" t="s">
        <v>161</v>
      </c>
      <c r="M186" s="175"/>
      <c r="N186" s="176"/>
      <c r="O186" t="s">
        <v>210</v>
      </c>
    </row>
    <row r="187" spans="1:15" ht="20.100000000000001" customHeight="1">
      <c r="A187">
        <v>0</v>
      </c>
      <c r="B187" s="65">
        <v>15</v>
      </c>
      <c r="C187" s="102" t="s">
        <v>161</v>
      </c>
      <c r="D187" s="67" t="s">
        <v>161</v>
      </c>
      <c r="E187" s="68" t="s">
        <v>161</v>
      </c>
      <c r="F187" s="105" t="s">
        <v>161</v>
      </c>
      <c r="G187" s="105" t="s">
        <v>161</v>
      </c>
      <c r="H187" s="69"/>
      <c r="I187" s="70"/>
      <c r="J187" s="70"/>
      <c r="K187" s="70"/>
      <c r="L187" s="174" t="s">
        <v>161</v>
      </c>
      <c r="M187" s="175"/>
      <c r="N187" s="176"/>
      <c r="O187" t="s">
        <v>210</v>
      </c>
    </row>
    <row r="188" spans="1:15" ht="20.100000000000001" customHeight="1">
      <c r="A188">
        <v>0</v>
      </c>
      <c r="B188" s="65">
        <v>16</v>
      </c>
      <c r="C188" s="102" t="s">
        <v>161</v>
      </c>
      <c r="D188" s="67" t="s">
        <v>161</v>
      </c>
      <c r="E188" s="68" t="s">
        <v>161</v>
      </c>
      <c r="F188" s="105" t="s">
        <v>161</v>
      </c>
      <c r="G188" s="105" t="s">
        <v>161</v>
      </c>
      <c r="H188" s="69"/>
      <c r="I188" s="70"/>
      <c r="J188" s="70"/>
      <c r="K188" s="70"/>
      <c r="L188" s="174" t="s">
        <v>161</v>
      </c>
      <c r="M188" s="175"/>
      <c r="N188" s="176"/>
      <c r="O188" t="s">
        <v>210</v>
      </c>
    </row>
    <row r="189" spans="1:15" ht="20.100000000000001" customHeight="1">
      <c r="A189">
        <v>0</v>
      </c>
      <c r="B189" s="65">
        <v>17</v>
      </c>
      <c r="C189" s="102" t="s">
        <v>161</v>
      </c>
      <c r="D189" s="67" t="s">
        <v>161</v>
      </c>
      <c r="E189" s="68" t="s">
        <v>161</v>
      </c>
      <c r="F189" s="105" t="s">
        <v>161</v>
      </c>
      <c r="G189" s="105" t="s">
        <v>161</v>
      </c>
      <c r="H189" s="69"/>
      <c r="I189" s="70"/>
      <c r="J189" s="70"/>
      <c r="K189" s="70"/>
      <c r="L189" s="174" t="s">
        <v>161</v>
      </c>
      <c r="M189" s="175"/>
      <c r="N189" s="176"/>
      <c r="O189" t="s">
        <v>210</v>
      </c>
    </row>
    <row r="190" spans="1:15" ht="20.100000000000001" customHeight="1">
      <c r="A190">
        <v>0</v>
      </c>
      <c r="B190" s="65">
        <v>18</v>
      </c>
      <c r="C190" s="102" t="s">
        <v>161</v>
      </c>
      <c r="D190" s="67" t="s">
        <v>161</v>
      </c>
      <c r="E190" s="68" t="s">
        <v>161</v>
      </c>
      <c r="F190" s="105" t="s">
        <v>161</v>
      </c>
      <c r="G190" s="105" t="s">
        <v>161</v>
      </c>
      <c r="H190" s="69"/>
      <c r="I190" s="70"/>
      <c r="J190" s="70"/>
      <c r="K190" s="70"/>
      <c r="L190" s="174" t="s">
        <v>161</v>
      </c>
      <c r="M190" s="175"/>
      <c r="N190" s="176"/>
      <c r="O190" t="s">
        <v>210</v>
      </c>
    </row>
    <row r="191" spans="1:15" ht="20.100000000000001" customHeight="1">
      <c r="A191">
        <v>0</v>
      </c>
      <c r="B191" s="65">
        <v>19</v>
      </c>
      <c r="C191" s="102" t="s">
        <v>161</v>
      </c>
      <c r="D191" s="67" t="s">
        <v>161</v>
      </c>
      <c r="E191" s="68" t="s">
        <v>161</v>
      </c>
      <c r="F191" s="105" t="s">
        <v>161</v>
      </c>
      <c r="G191" s="105" t="s">
        <v>161</v>
      </c>
      <c r="H191" s="69"/>
      <c r="I191" s="70"/>
      <c r="J191" s="70"/>
      <c r="K191" s="70"/>
      <c r="L191" s="174" t="s">
        <v>161</v>
      </c>
      <c r="M191" s="175"/>
      <c r="N191" s="176"/>
      <c r="O191" t="s">
        <v>210</v>
      </c>
    </row>
    <row r="192" spans="1:15" ht="20.100000000000001" customHeight="1">
      <c r="A192">
        <v>0</v>
      </c>
      <c r="B192" s="65">
        <v>20</v>
      </c>
      <c r="C192" s="102" t="s">
        <v>161</v>
      </c>
      <c r="D192" s="67" t="s">
        <v>161</v>
      </c>
      <c r="E192" s="68" t="s">
        <v>161</v>
      </c>
      <c r="F192" s="105" t="s">
        <v>161</v>
      </c>
      <c r="G192" s="105" t="s">
        <v>161</v>
      </c>
      <c r="H192" s="69"/>
      <c r="I192" s="70"/>
      <c r="J192" s="70"/>
      <c r="K192" s="70"/>
      <c r="L192" s="174" t="s">
        <v>161</v>
      </c>
      <c r="M192" s="175"/>
      <c r="N192" s="176"/>
      <c r="O192" t="s">
        <v>210</v>
      </c>
    </row>
    <row r="193" spans="1:15" ht="20.100000000000001" customHeight="1">
      <c r="A193">
        <v>0</v>
      </c>
      <c r="B193" s="65">
        <v>21</v>
      </c>
      <c r="C193" s="102" t="s">
        <v>161</v>
      </c>
      <c r="D193" s="67" t="s">
        <v>161</v>
      </c>
      <c r="E193" s="68" t="s">
        <v>161</v>
      </c>
      <c r="F193" s="105" t="s">
        <v>161</v>
      </c>
      <c r="G193" s="105" t="s">
        <v>161</v>
      </c>
      <c r="H193" s="69"/>
      <c r="I193" s="70"/>
      <c r="J193" s="70"/>
      <c r="K193" s="70"/>
      <c r="L193" s="174" t="s">
        <v>161</v>
      </c>
      <c r="M193" s="175"/>
      <c r="N193" s="176"/>
      <c r="O193" t="s">
        <v>210</v>
      </c>
    </row>
    <row r="194" spans="1:15" ht="20.100000000000001" customHeight="1">
      <c r="A194">
        <v>0</v>
      </c>
      <c r="B194" s="65">
        <v>22</v>
      </c>
      <c r="C194" s="102" t="s">
        <v>161</v>
      </c>
      <c r="D194" s="67" t="s">
        <v>161</v>
      </c>
      <c r="E194" s="68" t="s">
        <v>161</v>
      </c>
      <c r="F194" s="105" t="s">
        <v>161</v>
      </c>
      <c r="G194" s="105" t="s">
        <v>161</v>
      </c>
      <c r="H194" s="69"/>
      <c r="I194" s="70"/>
      <c r="J194" s="70"/>
      <c r="K194" s="70"/>
      <c r="L194" s="174" t="s">
        <v>161</v>
      </c>
      <c r="M194" s="175"/>
      <c r="N194" s="176"/>
      <c r="O194" t="s">
        <v>210</v>
      </c>
    </row>
    <row r="195" spans="1:15" ht="20.100000000000001" customHeight="1">
      <c r="A195">
        <v>0</v>
      </c>
      <c r="B195" s="65">
        <v>23</v>
      </c>
      <c r="C195" s="102" t="s">
        <v>161</v>
      </c>
      <c r="D195" s="67" t="s">
        <v>161</v>
      </c>
      <c r="E195" s="68" t="s">
        <v>161</v>
      </c>
      <c r="F195" s="105" t="s">
        <v>161</v>
      </c>
      <c r="G195" s="105" t="s">
        <v>161</v>
      </c>
      <c r="H195" s="69"/>
      <c r="I195" s="70"/>
      <c r="J195" s="70"/>
      <c r="K195" s="70"/>
      <c r="L195" s="174" t="s">
        <v>161</v>
      </c>
      <c r="M195" s="175"/>
      <c r="N195" s="176"/>
      <c r="O195" t="s">
        <v>210</v>
      </c>
    </row>
    <row r="196" spans="1:15" ht="20.100000000000001" customHeight="1">
      <c r="A196">
        <v>0</v>
      </c>
      <c r="B196" s="65">
        <v>24</v>
      </c>
      <c r="C196" s="102" t="s">
        <v>161</v>
      </c>
      <c r="D196" s="67" t="s">
        <v>161</v>
      </c>
      <c r="E196" s="68" t="s">
        <v>161</v>
      </c>
      <c r="F196" s="105" t="s">
        <v>161</v>
      </c>
      <c r="G196" s="105" t="s">
        <v>161</v>
      </c>
      <c r="H196" s="69"/>
      <c r="I196" s="70"/>
      <c r="J196" s="70"/>
      <c r="K196" s="70"/>
      <c r="L196" s="174" t="s">
        <v>161</v>
      </c>
      <c r="M196" s="175"/>
      <c r="N196" s="176"/>
      <c r="O196" t="s">
        <v>210</v>
      </c>
    </row>
    <row r="197" spans="1:15" ht="20.100000000000001" customHeight="1">
      <c r="A197">
        <v>0</v>
      </c>
      <c r="B197" s="65">
        <v>25</v>
      </c>
      <c r="C197" s="102" t="s">
        <v>161</v>
      </c>
      <c r="D197" s="67" t="s">
        <v>161</v>
      </c>
      <c r="E197" s="68" t="s">
        <v>161</v>
      </c>
      <c r="F197" s="105" t="s">
        <v>161</v>
      </c>
      <c r="G197" s="105" t="s">
        <v>161</v>
      </c>
      <c r="H197" s="69"/>
      <c r="I197" s="70"/>
      <c r="J197" s="70"/>
      <c r="K197" s="70"/>
      <c r="L197" s="174" t="s">
        <v>161</v>
      </c>
      <c r="M197" s="175"/>
      <c r="N197" s="176"/>
      <c r="O197" t="s">
        <v>210</v>
      </c>
    </row>
    <row r="198" spans="1:15" ht="20.100000000000001" customHeight="1">
      <c r="A198">
        <v>0</v>
      </c>
      <c r="B198" s="65">
        <v>26</v>
      </c>
      <c r="C198" s="102" t="s">
        <v>161</v>
      </c>
      <c r="D198" s="67" t="s">
        <v>161</v>
      </c>
      <c r="E198" s="68" t="s">
        <v>161</v>
      </c>
      <c r="F198" s="105" t="s">
        <v>161</v>
      </c>
      <c r="G198" s="105" t="s">
        <v>161</v>
      </c>
      <c r="H198" s="69"/>
      <c r="I198" s="70"/>
      <c r="J198" s="70"/>
      <c r="K198" s="70"/>
      <c r="L198" s="174" t="s">
        <v>161</v>
      </c>
      <c r="M198" s="175"/>
      <c r="N198" s="176"/>
      <c r="O198" t="s">
        <v>210</v>
      </c>
    </row>
    <row r="199" spans="1:15" ht="20.100000000000001" customHeight="1">
      <c r="A199">
        <v>0</v>
      </c>
      <c r="B199" s="65">
        <v>27</v>
      </c>
      <c r="C199" s="102" t="s">
        <v>161</v>
      </c>
      <c r="D199" s="67" t="s">
        <v>161</v>
      </c>
      <c r="E199" s="68" t="s">
        <v>161</v>
      </c>
      <c r="F199" s="105" t="s">
        <v>161</v>
      </c>
      <c r="G199" s="105" t="s">
        <v>161</v>
      </c>
      <c r="H199" s="69"/>
      <c r="I199" s="70"/>
      <c r="J199" s="70"/>
      <c r="K199" s="70"/>
      <c r="L199" s="174" t="s">
        <v>161</v>
      </c>
      <c r="M199" s="175"/>
      <c r="N199" s="176"/>
      <c r="O199" t="s">
        <v>210</v>
      </c>
    </row>
    <row r="200" spans="1:15" ht="20.100000000000001" customHeight="1">
      <c r="A200">
        <v>0</v>
      </c>
      <c r="B200" s="65">
        <v>28</v>
      </c>
      <c r="C200" s="102" t="s">
        <v>161</v>
      </c>
      <c r="D200" s="67" t="s">
        <v>161</v>
      </c>
      <c r="E200" s="68" t="s">
        <v>161</v>
      </c>
      <c r="F200" s="105" t="s">
        <v>161</v>
      </c>
      <c r="G200" s="105" t="s">
        <v>161</v>
      </c>
      <c r="H200" s="69"/>
      <c r="I200" s="70"/>
      <c r="J200" s="70"/>
      <c r="K200" s="70"/>
      <c r="L200" s="174" t="s">
        <v>161</v>
      </c>
      <c r="M200" s="175"/>
      <c r="N200" s="176"/>
      <c r="O200" t="s">
        <v>210</v>
      </c>
    </row>
    <row r="201" spans="1:15" ht="20.100000000000001" customHeight="1">
      <c r="A201">
        <v>0</v>
      </c>
      <c r="B201" s="65">
        <v>29</v>
      </c>
      <c r="C201" s="102" t="s">
        <v>161</v>
      </c>
      <c r="D201" s="67" t="s">
        <v>161</v>
      </c>
      <c r="E201" s="68" t="s">
        <v>161</v>
      </c>
      <c r="F201" s="105" t="s">
        <v>161</v>
      </c>
      <c r="G201" s="105" t="s">
        <v>161</v>
      </c>
      <c r="H201" s="69"/>
      <c r="I201" s="70"/>
      <c r="J201" s="70"/>
      <c r="K201" s="70"/>
      <c r="L201" s="174" t="s">
        <v>161</v>
      </c>
      <c r="M201" s="175"/>
      <c r="N201" s="176"/>
      <c r="O201" t="s">
        <v>210</v>
      </c>
    </row>
    <row r="202" spans="1:15" ht="20.100000000000001" customHeight="1">
      <c r="A202">
        <v>0</v>
      </c>
      <c r="B202" s="72">
        <v>30</v>
      </c>
      <c r="C202" s="102" t="s">
        <v>161</v>
      </c>
      <c r="D202" s="67" t="s">
        <v>161</v>
      </c>
      <c r="E202" s="68" t="s">
        <v>161</v>
      </c>
      <c r="F202" s="105" t="s">
        <v>161</v>
      </c>
      <c r="G202" s="105" t="s">
        <v>161</v>
      </c>
      <c r="H202" s="73"/>
      <c r="I202" s="74"/>
      <c r="J202" s="74"/>
      <c r="K202" s="74"/>
      <c r="L202" s="174" t="s">
        <v>161</v>
      </c>
      <c r="M202" s="175"/>
      <c r="N202" s="176"/>
      <c r="O202" t="s">
        <v>210</v>
      </c>
    </row>
    <row r="203" spans="1:15" ht="23.25" customHeight="1">
      <c r="A203">
        <v>0</v>
      </c>
      <c r="B203" s="75" t="s">
        <v>73</v>
      </c>
      <c r="C203" s="103"/>
      <c r="D203" s="77"/>
      <c r="E203" s="78"/>
      <c r="F203" s="106"/>
      <c r="G203" s="106"/>
      <c r="H203" s="80"/>
      <c r="I203" s="81"/>
      <c r="J203" s="81"/>
      <c r="K203" s="81"/>
      <c r="L203" s="116"/>
      <c r="M203" s="116"/>
      <c r="N203" s="116"/>
    </row>
    <row r="204" spans="1:15" ht="20.100000000000001" customHeight="1">
      <c r="A204">
        <v>0</v>
      </c>
      <c r="B204" s="82" t="s">
        <v>80</v>
      </c>
      <c r="C204" s="104"/>
      <c r="D204" s="84"/>
      <c r="E204" s="85"/>
      <c r="F204" s="107"/>
      <c r="G204" s="107"/>
      <c r="H204" s="87"/>
      <c r="I204" s="88"/>
      <c r="J204" s="88"/>
      <c r="K204" s="88"/>
      <c r="L204" s="89"/>
      <c r="M204" s="89"/>
      <c r="N204" s="89"/>
    </row>
    <row r="205" spans="1:15" ht="20.100000000000001" customHeight="1">
      <c r="A205">
        <v>0</v>
      </c>
      <c r="B205" s="90"/>
      <c r="C205" s="104"/>
      <c r="D205" s="84"/>
      <c r="E205" s="85"/>
      <c r="F205" s="107"/>
      <c r="G205" s="107"/>
      <c r="H205" s="87"/>
      <c r="I205" s="88"/>
      <c r="J205" s="88"/>
      <c r="K205" s="88"/>
      <c r="L205" s="89"/>
      <c r="M205" s="89"/>
      <c r="N205" s="89"/>
    </row>
    <row r="206" spans="1:15" ht="18" customHeight="1">
      <c r="A206" s="100">
        <v>0</v>
      </c>
      <c r="B206" s="90"/>
      <c r="C206" s="104"/>
      <c r="D206" s="84"/>
      <c r="E206" s="85"/>
      <c r="F206" s="107"/>
      <c r="G206" s="107"/>
      <c r="H206" s="87"/>
      <c r="I206" s="88"/>
      <c r="J206" s="88"/>
      <c r="K206" s="88"/>
      <c r="L206" s="89"/>
      <c r="M206" s="89"/>
      <c r="N206" s="89"/>
    </row>
    <row r="207" spans="1:15" ht="8.25" customHeight="1">
      <c r="A207" s="100">
        <v>0</v>
      </c>
      <c r="B207" s="90"/>
      <c r="C207" s="104"/>
      <c r="D207" s="84"/>
      <c r="E207" s="85"/>
      <c r="F207" s="107"/>
      <c r="G207" s="107"/>
      <c r="H207" s="87"/>
      <c r="I207" s="88"/>
      <c r="J207" s="88"/>
      <c r="K207" s="88"/>
      <c r="L207" s="89"/>
      <c r="M207" s="89"/>
      <c r="N207" s="89"/>
    </row>
    <row r="208" spans="1:15" ht="20.100000000000001" customHeight="1">
      <c r="A208" s="100">
        <v>0</v>
      </c>
      <c r="C208" s="108" t="s">
        <v>79</v>
      </c>
      <c r="D208" s="84"/>
      <c r="E208" s="85"/>
      <c r="F208" s="107"/>
      <c r="G208" s="107"/>
      <c r="H208" s="87"/>
      <c r="I208" s="88"/>
      <c r="J208" s="88"/>
      <c r="K208" s="88"/>
      <c r="L208" s="89"/>
      <c r="M208" s="89"/>
      <c r="N208" s="89"/>
    </row>
    <row r="209" spans="1:16" ht="13.5" customHeight="1">
      <c r="A209" s="100">
        <v>0</v>
      </c>
      <c r="B209" s="91"/>
      <c r="C209" s="104"/>
      <c r="D209" s="84"/>
      <c r="E209" s="85"/>
      <c r="F209" s="107"/>
      <c r="G209" s="107"/>
      <c r="H209" s="111" t="s">
        <v>52</v>
      </c>
      <c r="I209" s="112">
        <v>3</v>
      </c>
      <c r="J209" s="88"/>
      <c r="K209" s="88"/>
      <c r="L209" s="109" t="s">
        <v>50</v>
      </c>
      <c r="M209" s="110">
        <v>1</v>
      </c>
      <c r="N209" s="110"/>
      <c r="O209" s="101"/>
      <c r="P209" s="101"/>
    </row>
    <row r="210" spans="1:16" ht="20.100000000000001" customHeight="1"/>
    <row r="211" spans="1:16" ht="20.100000000000001" customHeight="1"/>
    <row r="212" spans="1:16" ht="20.100000000000001" customHeight="1"/>
    <row r="213" spans="1:16" ht="20.100000000000001" customHeight="1"/>
    <row r="214" spans="1:16" ht="20.100000000000001" customHeight="1"/>
    <row r="215" spans="1:16" ht="20.100000000000001" customHeight="1"/>
    <row r="216" spans="1:16" ht="20.100000000000001" customHeight="1"/>
    <row r="217" spans="1:16" ht="20.100000000000001" customHeight="1"/>
    <row r="218" spans="1:16" ht="20.100000000000001" customHeight="1"/>
    <row r="219" spans="1:16" ht="20.100000000000001" customHeight="1"/>
    <row r="220" spans="1:16" ht="20.100000000000001" customHeight="1"/>
    <row r="221" spans="1:16" ht="20.100000000000001" customHeight="1"/>
    <row r="222" spans="1:16" ht="20.100000000000001" customHeight="1"/>
    <row r="223" spans="1:16" ht="20.100000000000001" customHeight="1"/>
    <row r="224" spans="1:16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3.25" customHeight="1"/>
    <row r="241" ht="20.100000000000001" customHeight="1"/>
    <row r="242" ht="20.100000000000001" customHeight="1"/>
    <row r="243" ht="20.100000000000001" customHeight="1"/>
    <row r="244" ht="8.25" customHeight="1"/>
    <row r="245" ht="20.100000000000001" customHeight="1"/>
    <row r="246" ht="12.75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spans="2:14" ht="20.100000000000001" customHeight="1"/>
    <row r="274" spans="2:14" ht="20.100000000000001" customHeight="1"/>
    <row r="275" spans="2:14" ht="20.100000000000001" customHeight="1"/>
    <row r="276" spans="2:14" ht="20.100000000000001" customHeight="1"/>
    <row r="277" spans="2:14" ht="23.25" customHeight="1"/>
    <row r="278" spans="2:14" ht="20.100000000000001" customHeight="1"/>
    <row r="279" spans="2:14" ht="20.100000000000001" customHeight="1"/>
    <row r="280" spans="2:14" ht="20.100000000000001" customHeight="1"/>
    <row r="281" spans="2:14" ht="7.5" customHeight="1"/>
    <row r="282" spans="2:14" ht="20.100000000000001" customHeight="1"/>
    <row r="283" spans="2:14" s="56" customFormat="1">
      <c r="C283" s="187" t="s">
        <v>59</v>
      </c>
      <c r="D283" s="187"/>
      <c r="E283" s="57"/>
      <c r="F283" s="171" t="s">
        <v>239</v>
      </c>
      <c r="G283" s="171"/>
      <c r="H283" s="171"/>
      <c r="I283" s="171"/>
      <c r="J283" s="171"/>
      <c r="K283" s="171"/>
      <c r="L283" s="58" t="s">
        <v>233</v>
      </c>
    </row>
    <row r="284" spans="2:14" s="56" customFormat="1">
      <c r="C284" s="187" t="s">
        <v>61</v>
      </c>
      <c r="D284" s="187"/>
      <c r="E284" s="59" t="s">
        <v>118</v>
      </c>
      <c r="F284" s="188" t="s">
        <v>234</v>
      </c>
      <c r="G284" s="188"/>
      <c r="H284" s="188"/>
      <c r="I284" s="188"/>
      <c r="J284" s="188"/>
      <c r="K284" s="188"/>
      <c r="L284" s="60" t="s">
        <v>62</v>
      </c>
      <c r="M284" s="61" t="s">
        <v>63</v>
      </c>
      <c r="N284" s="61">
        <v>2</v>
      </c>
    </row>
    <row r="285" spans="2:14" s="62" customFormat="1" ht="18.75" customHeight="1">
      <c r="C285" s="63" t="s">
        <v>57</v>
      </c>
      <c r="D285" s="172" t="s">
        <v>207</v>
      </c>
      <c r="E285" s="172"/>
      <c r="F285" s="172"/>
      <c r="G285" s="172"/>
      <c r="H285" s="172"/>
      <c r="I285" s="172"/>
      <c r="J285" s="172"/>
      <c r="K285" s="172"/>
      <c r="L285" s="60" t="s">
        <v>64</v>
      </c>
      <c r="M285" s="60" t="s">
        <v>63</v>
      </c>
      <c r="N285" s="60">
        <v>4</v>
      </c>
    </row>
    <row r="286" spans="2:14" s="62" customFormat="1" ht="18.75" customHeight="1">
      <c r="B286" s="173" t="s">
        <v>231</v>
      </c>
      <c r="C286" s="173"/>
      <c r="D286" s="173"/>
      <c r="E286" s="173"/>
      <c r="F286" s="173"/>
      <c r="G286" s="173"/>
      <c r="H286" s="173"/>
      <c r="I286" s="173"/>
      <c r="J286" s="173"/>
      <c r="K286" s="173"/>
      <c r="L286" s="60" t="s">
        <v>65</v>
      </c>
      <c r="M286" s="60" t="s">
        <v>63</v>
      </c>
      <c r="N286" s="60">
        <v>2</v>
      </c>
    </row>
    <row r="287" spans="2:14" ht="9" customHeight="1"/>
    <row r="288" spans="2:14" ht="15" customHeight="1">
      <c r="B288" s="167" t="s">
        <v>4</v>
      </c>
      <c r="C288" s="168" t="s">
        <v>66</v>
      </c>
      <c r="D288" s="169" t="s">
        <v>9</v>
      </c>
      <c r="E288" s="170" t="s">
        <v>10</v>
      </c>
      <c r="F288" s="168" t="s">
        <v>77</v>
      </c>
      <c r="G288" s="168" t="s">
        <v>78</v>
      </c>
      <c r="H288" s="168" t="s">
        <v>68</v>
      </c>
      <c r="I288" s="168" t="s">
        <v>69</v>
      </c>
      <c r="J288" s="177" t="s">
        <v>58</v>
      </c>
      <c r="K288" s="177"/>
      <c r="L288" s="178" t="s">
        <v>70</v>
      </c>
      <c r="M288" s="179"/>
      <c r="N288" s="180"/>
    </row>
    <row r="289" spans="1:15" ht="27" customHeight="1">
      <c r="B289" s="167"/>
      <c r="C289" s="167"/>
      <c r="D289" s="169"/>
      <c r="E289" s="170"/>
      <c r="F289" s="167"/>
      <c r="G289" s="167"/>
      <c r="H289" s="167"/>
      <c r="I289" s="167"/>
      <c r="J289" s="64" t="s">
        <v>71</v>
      </c>
      <c r="K289" s="64" t="s">
        <v>72</v>
      </c>
      <c r="L289" s="181"/>
      <c r="M289" s="182"/>
      <c r="N289" s="183"/>
    </row>
    <row r="290" spans="1:15" ht="20.100000000000001" customHeight="1">
      <c r="A290">
        <v>55</v>
      </c>
      <c r="B290" s="65">
        <v>1</v>
      </c>
      <c r="C290" s="102">
        <v>1926522004</v>
      </c>
      <c r="D290" s="67" t="s">
        <v>176</v>
      </c>
      <c r="E290" s="68" t="s">
        <v>104</v>
      </c>
      <c r="F290" s="105" t="s">
        <v>194</v>
      </c>
      <c r="G290" s="105" t="s">
        <v>194</v>
      </c>
      <c r="H290" s="69"/>
      <c r="I290" s="70"/>
      <c r="J290" s="70"/>
      <c r="K290" s="70"/>
      <c r="L290" s="184" t="s">
        <v>200</v>
      </c>
      <c r="M290" s="185"/>
      <c r="N290" s="186"/>
      <c r="O290" t="s">
        <v>210</v>
      </c>
    </row>
    <row r="291" spans="1:15" ht="20.100000000000001" customHeight="1">
      <c r="A291">
        <v>56</v>
      </c>
      <c r="B291" s="65">
        <v>2</v>
      </c>
      <c r="C291" s="102">
        <v>1927522036</v>
      </c>
      <c r="D291" s="67" t="s">
        <v>160</v>
      </c>
      <c r="E291" s="68" t="s">
        <v>102</v>
      </c>
      <c r="F291" s="105" t="s">
        <v>195</v>
      </c>
      <c r="G291" s="105" t="s">
        <v>195</v>
      </c>
      <c r="H291" s="69"/>
      <c r="I291" s="70"/>
      <c r="J291" s="70"/>
      <c r="K291" s="70"/>
      <c r="L291" s="174" t="s">
        <v>200</v>
      </c>
      <c r="M291" s="175"/>
      <c r="N291" s="176"/>
      <c r="O291" t="s">
        <v>210</v>
      </c>
    </row>
    <row r="292" spans="1:15" ht="20.100000000000001" customHeight="1">
      <c r="A292">
        <v>57</v>
      </c>
      <c r="B292" s="65">
        <v>3</v>
      </c>
      <c r="C292" s="102">
        <v>1926522120</v>
      </c>
      <c r="D292" s="67" t="s">
        <v>196</v>
      </c>
      <c r="E292" s="68" t="s">
        <v>126</v>
      </c>
      <c r="F292" s="105" t="s">
        <v>194</v>
      </c>
      <c r="G292" s="105" t="s">
        <v>194</v>
      </c>
      <c r="H292" s="69"/>
      <c r="I292" s="70"/>
      <c r="J292" s="70"/>
      <c r="K292" s="70"/>
      <c r="L292" s="174">
        <v>0</v>
      </c>
      <c r="M292" s="175"/>
      <c r="N292" s="176"/>
      <c r="O292" t="s">
        <v>210</v>
      </c>
    </row>
    <row r="293" spans="1:15" ht="20.100000000000001" customHeight="1">
      <c r="A293">
        <v>58</v>
      </c>
      <c r="B293" s="65">
        <v>4</v>
      </c>
      <c r="C293" s="102">
        <v>1927522147</v>
      </c>
      <c r="D293" s="67" t="s">
        <v>158</v>
      </c>
      <c r="E293" s="68" t="s">
        <v>98</v>
      </c>
      <c r="F293" s="105" t="s">
        <v>194</v>
      </c>
      <c r="G293" s="105" t="s">
        <v>194</v>
      </c>
      <c r="H293" s="69"/>
      <c r="I293" s="70"/>
      <c r="J293" s="70"/>
      <c r="K293" s="70"/>
      <c r="L293" s="174">
        <v>0</v>
      </c>
      <c r="M293" s="175"/>
      <c r="N293" s="176"/>
      <c r="O293" t="s">
        <v>210</v>
      </c>
    </row>
    <row r="294" spans="1:15" ht="20.100000000000001" customHeight="1">
      <c r="A294">
        <v>59</v>
      </c>
      <c r="B294" s="65">
        <v>5</v>
      </c>
      <c r="C294" s="102">
        <v>1926522191</v>
      </c>
      <c r="D294" s="67" t="s">
        <v>157</v>
      </c>
      <c r="E294" s="68" t="s">
        <v>124</v>
      </c>
      <c r="F294" s="105" t="s">
        <v>194</v>
      </c>
      <c r="G294" s="105" t="s">
        <v>194</v>
      </c>
      <c r="H294" s="69"/>
      <c r="I294" s="70"/>
      <c r="J294" s="70"/>
      <c r="K294" s="70"/>
      <c r="L294" s="174">
        <v>0</v>
      </c>
      <c r="M294" s="175"/>
      <c r="N294" s="176"/>
      <c r="O294" t="s">
        <v>210</v>
      </c>
    </row>
    <row r="295" spans="1:15" ht="20.100000000000001" customHeight="1">
      <c r="A295">
        <v>0</v>
      </c>
      <c r="B295" s="65">
        <v>6</v>
      </c>
      <c r="C295" s="102" t="s">
        <v>161</v>
      </c>
      <c r="D295" s="67" t="s">
        <v>161</v>
      </c>
      <c r="E295" s="68" t="s">
        <v>161</v>
      </c>
      <c r="F295" s="105" t="s">
        <v>161</v>
      </c>
      <c r="G295" s="105" t="s">
        <v>161</v>
      </c>
      <c r="H295" s="69"/>
      <c r="I295" s="70"/>
      <c r="J295" s="70"/>
      <c r="K295" s="70"/>
      <c r="L295" s="174" t="s">
        <v>161</v>
      </c>
      <c r="M295" s="175"/>
      <c r="N295" s="176"/>
      <c r="O295" t="s">
        <v>210</v>
      </c>
    </row>
    <row r="296" spans="1:15" ht="20.100000000000001" customHeight="1">
      <c r="A296">
        <v>0</v>
      </c>
      <c r="B296" s="65">
        <v>7</v>
      </c>
      <c r="C296" s="102" t="s">
        <v>161</v>
      </c>
      <c r="D296" s="67" t="s">
        <v>161</v>
      </c>
      <c r="E296" s="68" t="s">
        <v>161</v>
      </c>
      <c r="F296" s="105" t="s">
        <v>161</v>
      </c>
      <c r="G296" s="105" t="s">
        <v>161</v>
      </c>
      <c r="H296" s="69"/>
      <c r="I296" s="70"/>
      <c r="J296" s="70"/>
      <c r="K296" s="70"/>
      <c r="L296" s="174" t="s">
        <v>161</v>
      </c>
      <c r="M296" s="175"/>
      <c r="N296" s="176"/>
      <c r="O296" t="s">
        <v>210</v>
      </c>
    </row>
    <row r="297" spans="1:15" ht="20.100000000000001" customHeight="1">
      <c r="A297">
        <v>0</v>
      </c>
      <c r="B297" s="65">
        <v>8</v>
      </c>
      <c r="C297" s="102" t="s">
        <v>161</v>
      </c>
      <c r="D297" s="67" t="s">
        <v>161</v>
      </c>
      <c r="E297" s="68" t="s">
        <v>161</v>
      </c>
      <c r="F297" s="105" t="s">
        <v>161</v>
      </c>
      <c r="G297" s="105" t="s">
        <v>161</v>
      </c>
      <c r="H297" s="69"/>
      <c r="I297" s="70"/>
      <c r="J297" s="70"/>
      <c r="K297" s="70"/>
      <c r="L297" s="174" t="s">
        <v>161</v>
      </c>
      <c r="M297" s="175"/>
      <c r="N297" s="176"/>
      <c r="O297" t="s">
        <v>210</v>
      </c>
    </row>
    <row r="298" spans="1:15" ht="20.100000000000001" customHeight="1">
      <c r="A298">
        <v>0</v>
      </c>
      <c r="B298" s="65">
        <v>9</v>
      </c>
      <c r="C298" s="102" t="s">
        <v>161</v>
      </c>
      <c r="D298" s="67" t="s">
        <v>161</v>
      </c>
      <c r="E298" s="68" t="s">
        <v>161</v>
      </c>
      <c r="F298" s="105" t="s">
        <v>161</v>
      </c>
      <c r="G298" s="105" t="s">
        <v>161</v>
      </c>
      <c r="H298" s="69"/>
      <c r="I298" s="70"/>
      <c r="J298" s="70"/>
      <c r="K298" s="70"/>
      <c r="L298" s="174" t="s">
        <v>161</v>
      </c>
      <c r="M298" s="175"/>
      <c r="N298" s="176"/>
      <c r="O298" t="s">
        <v>210</v>
      </c>
    </row>
    <row r="299" spans="1:15" ht="20.100000000000001" customHeight="1">
      <c r="A299">
        <v>0</v>
      </c>
      <c r="B299" s="65">
        <v>10</v>
      </c>
      <c r="C299" s="102" t="s">
        <v>161</v>
      </c>
      <c r="D299" s="67" t="s">
        <v>161</v>
      </c>
      <c r="E299" s="68" t="s">
        <v>161</v>
      </c>
      <c r="F299" s="105" t="s">
        <v>161</v>
      </c>
      <c r="G299" s="105" t="s">
        <v>161</v>
      </c>
      <c r="H299" s="69"/>
      <c r="I299" s="70"/>
      <c r="J299" s="70"/>
      <c r="K299" s="70"/>
      <c r="L299" s="174" t="s">
        <v>161</v>
      </c>
      <c r="M299" s="175"/>
      <c r="N299" s="176"/>
      <c r="O299" t="s">
        <v>210</v>
      </c>
    </row>
    <row r="300" spans="1:15" ht="20.100000000000001" customHeight="1">
      <c r="A300">
        <v>0</v>
      </c>
      <c r="B300" s="65">
        <v>11</v>
      </c>
      <c r="C300" s="102" t="s">
        <v>161</v>
      </c>
      <c r="D300" s="67" t="s">
        <v>161</v>
      </c>
      <c r="E300" s="68" t="s">
        <v>161</v>
      </c>
      <c r="F300" s="105" t="s">
        <v>161</v>
      </c>
      <c r="G300" s="105" t="s">
        <v>161</v>
      </c>
      <c r="H300" s="69"/>
      <c r="I300" s="70"/>
      <c r="J300" s="70"/>
      <c r="K300" s="70"/>
      <c r="L300" s="174" t="s">
        <v>161</v>
      </c>
      <c r="M300" s="175"/>
      <c r="N300" s="176"/>
      <c r="O300" t="s">
        <v>210</v>
      </c>
    </row>
    <row r="301" spans="1:15" ht="20.100000000000001" customHeight="1">
      <c r="A301">
        <v>0</v>
      </c>
      <c r="B301" s="65">
        <v>12</v>
      </c>
      <c r="C301" s="102" t="s">
        <v>161</v>
      </c>
      <c r="D301" s="67" t="s">
        <v>161</v>
      </c>
      <c r="E301" s="68" t="s">
        <v>161</v>
      </c>
      <c r="F301" s="105" t="s">
        <v>161</v>
      </c>
      <c r="G301" s="105" t="s">
        <v>161</v>
      </c>
      <c r="H301" s="69"/>
      <c r="I301" s="70"/>
      <c r="J301" s="70"/>
      <c r="K301" s="70"/>
      <c r="L301" s="174" t="s">
        <v>161</v>
      </c>
      <c r="M301" s="175"/>
      <c r="N301" s="176"/>
      <c r="O301" t="s">
        <v>210</v>
      </c>
    </row>
    <row r="302" spans="1:15" ht="20.100000000000001" customHeight="1">
      <c r="A302">
        <v>0</v>
      </c>
      <c r="B302" s="65">
        <v>13</v>
      </c>
      <c r="C302" s="102" t="s">
        <v>161</v>
      </c>
      <c r="D302" s="67" t="s">
        <v>161</v>
      </c>
      <c r="E302" s="68" t="s">
        <v>161</v>
      </c>
      <c r="F302" s="105" t="s">
        <v>161</v>
      </c>
      <c r="G302" s="105" t="s">
        <v>161</v>
      </c>
      <c r="H302" s="69"/>
      <c r="I302" s="70"/>
      <c r="J302" s="70"/>
      <c r="K302" s="70"/>
      <c r="L302" s="174" t="s">
        <v>161</v>
      </c>
      <c r="M302" s="175"/>
      <c r="N302" s="176"/>
      <c r="O302" t="s">
        <v>210</v>
      </c>
    </row>
    <row r="303" spans="1:15" ht="20.100000000000001" customHeight="1">
      <c r="A303">
        <v>0</v>
      </c>
      <c r="B303" s="65">
        <v>14</v>
      </c>
      <c r="C303" s="102" t="s">
        <v>161</v>
      </c>
      <c r="D303" s="67" t="s">
        <v>161</v>
      </c>
      <c r="E303" s="68" t="s">
        <v>161</v>
      </c>
      <c r="F303" s="105" t="s">
        <v>161</v>
      </c>
      <c r="G303" s="105" t="s">
        <v>161</v>
      </c>
      <c r="H303" s="69"/>
      <c r="I303" s="70"/>
      <c r="J303" s="70"/>
      <c r="K303" s="70"/>
      <c r="L303" s="174" t="s">
        <v>161</v>
      </c>
      <c r="M303" s="175"/>
      <c r="N303" s="176"/>
      <c r="O303" t="s">
        <v>210</v>
      </c>
    </row>
    <row r="304" spans="1:15" ht="20.100000000000001" customHeight="1">
      <c r="A304">
        <v>0</v>
      </c>
      <c r="B304" s="65">
        <v>15</v>
      </c>
      <c r="C304" s="102" t="s">
        <v>161</v>
      </c>
      <c r="D304" s="67" t="s">
        <v>161</v>
      </c>
      <c r="E304" s="68" t="s">
        <v>161</v>
      </c>
      <c r="F304" s="105" t="s">
        <v>161</v>
      </c>
      <c r="G304" s="105" t="s">
        <v>161</v>
      </c>
      <c r="H304" s="69"/>
      <c r="I304" s="70"/>
      <c r="J304" s="70"/>
      <c r="K304" s="70"/>
      <c r="L304" s="174" t="s">
        <v>161</v>
      </c>
      <c r="M304" s="175"/>
      <c r="N304" s="176"/>
      <c r="O304" t="s">
        <v>210</v>
      </c>
    </row>
    <row r="305" spans="1:15" ht="20.100000000000001" customHeight="1">
      <c r="A305">
        <v>0</v>
      </c>
      <c r="B305" s="65">
        <v>16</v>
      </c>
      <c r="C305" s="102" t="s">
        <v>161</v>
      </c>
      <c r="D305" s="67" t="s">
        <v>161</v>
      </c>
      <c r="E305" s="68" t="s">
        <v>161</v>
      </c>
      <c r="F305" s="105" t="s">
        <v>161</v>
      </c>
      <c r="G305" s="105" t="s">
        <v>161</v>
      </c>
      <c r="H305" s="69"/>
      <c r="I305" s="70"/>
      <c r="J305" s="70"/>
      <c r="K305" s="70"/>
      <c r="L305" s="174" t="s">
        <v>161</v>
      </c>
      <c r="M305" s="175"/>
      <c r="N305" s="176"/>
      <c r="O305" t="s">
        <v>210</v>
      </c>
    </row>
    <row r="306" spans="1:15" ht="20.100000000000001" customHeight="1">
      <c r="A306">
        <v>0</v>
      </c>
      <c r="B306" s="65">
        <v>17</v>
      </c>
      <c r="C306" s="102" t="s">
        <v>161</v>
      </c>
      <c r="D306" s="67" t="s">
        <v>161</v>
      </c>
      <c r="E306" s="68" t="s">
        <v>161</v>
      </c>
      <c r="F306" s="105" t="s">
        <v>161</v>
      </c>
      <c r="G306" s="105" t="s">
        <v>161</v>
      </c>
      <c r="H306" s="69"/>
      <c r="I306" s="70"/>
      <c r="J306" s="70"/>
      <c r="K306" s="70"/>
      <c r="L306" s="174" t="s">
        <v>161</v>
      </c>
      <c r="M306" s="175"/>
      <c r="N306" s="176"/>
      <c r="O306" t="s">
        <v>210</v>
      </c>
    </row>
    <row r="307" spans="1:15" ht="20.100000000000001" customHeight="1">
      <c r="A307">
        <v>0</v>
      </c>
      <c r="B307" s="65">
        <v>18</v>
      </c>
      <c r="C307" s="102" t="s">
        <v>161</v>
      </c>
      <c r="D307" s="67" t="s">
        <v>161</v>
      </c>
      <c r="E307" s="68" t="s">
        <v>161</v>
      </c>
      <c r="F307" s="105" t="s">
        <v>161</v>
      </c>
      <c r="G307" s="105" t="s">
        <v>161</v>
      </c>
      <c r="H307" s="69"/>
      <c r="I307" s="70"/>
      <c r="J307" s="70"/>
      <c r="K307" s="70"/>
      <c r="L307" s="174" t="s">
        <v>161</v>
      </c>
      <c r="M307" s="175"/>
      <c r="N307" s="176"/>
      <c r="O307" t="s">
        <v>210</v>
      </c>
    </row>
    <row r="308" spans="1:15" ht="20.100000000000001" customHeight="1">
      <c r="A308">
        <v>0</v>
      </c>
      <c r="B308" s="65">
        <v>19</v>
      </c>
      <c r="C308" s="102" t="s">
        <v>161</v>
      </c>
      <c r="D308" s="67" t="s">
        <v>161</v>
      </c>
      <c r="E308" s="68" t="s">
        <v>161</v>
      </c>
      <c r="F308" s="105" t="s">
        <v>161</v>
      </c>
      <c r="G308" s="105" t="s">
        <v>161</v>
      </c>
      <c r="H308" s="69"/>
      <c r="I308" s="70"/>
      <c r="J308" s="70"/>
      <c r="K308" s="70"/>
      <c r="L308" s="174" t="s">
        <v>161</v>
      </c>
      <c r="M308" s="175"/>
      <c r="N308" s="176"/>
      <c r="O308" t="s">
        <v>210</v>
      </c>
    </row>
    <row r="309" spans="1:15" ht="20.100000000000001" customHeight="1">
      <c r="A309">
        <v>0</v>
      </c>
      <c r="B309" s="65">
        <v>20</v>
      </c>
      <c r="C309" s="102" t="s">
        <v>161</v>
      </c>
      <c r="D309" s="67" t="s">
        <v>161</v>
      </c>
      <c r="E309" s="68" t="s">
        <v>161</v>
      </c>
      <c r="F309" s="105" t="s">
        <v>161</v>
      </c>
      <c r="G309" s="105" t="s">
        <v>161</v>
      </c>
      <c r="H309" s="69"/>
      <c r="I309" s="70"/>
      <c r="J309" s="70"/>
      <c r="K309" s="70"/>
      <c r="L309" s="174" t="s">
        <v>161</v>
      </c>
      <c r="M309" s="175"/>
      <c r="N309" s="176"/>
      <c r="O309" t="s">
        <v>210</v>
      </c>
    </row>
    <row r="310" spans="1:15" ht="20.100000000000001" customHeight="1">
      <c r="A310">
        <v>0</v>
      </c>
      <c r="B310" s="65">
        <v>21</v>
      </c>
      <c r="C310" s="102" t="s">
        <v>161</v>
      </c>
      <c r="D310" s="67" t="s">
        <v>161</v>
      </c>
      <c r="E310" s="68" t="s">
        <v>161</v>
      </c>
      <c r="F310" s="105" t="s">
        <v>161</v>
      </c>
      <c r="G310" s="105" t="s">
        <v>161</v>
      </c>
      <c r="H310" s="69"/>
      <c r="I310" s="70"/>
      <c r="J310" s="70"/>
      <c r="K310" s="70"/>
      <c r="L310" s="174" t="s">
        <v>161</v>
      </c>
      <c r="M310" s="175"/>
      <c r="N310" s="176"/>
      <c r="O310" t="s">
        <v>210</v>
      </c>
    </row>
    <row r="311" spans="1:15" ht="20.100000000000001" customHeight="1">
      <c r="A311">
        <v>0</v>
      </c>
      <c r="B311" s="65">
        <v>22</v>
      </c>
      <c r="C311" s="102" t="s">
        <v>161</v>
      </c>
      <c r="D311" s="67" t="s">
        <v>161</v>
      </c>
      <c r="E311" s="68" t="s">
        <v>161</v>
      </c>
      <c r="F311" s="105" t="s">
        <v>161</v>
      </c>
      <c r="G311" s="105" t="s">
        <v>161</v>
      </c>
      <c r="H311" s="69"/>
      <c r="I311" s="70"/>
      <c r="J311" s="70"/>
      <c r="K311" s="70"/>
      <c r="L311" s="174" t="s">
        <v>161</v>
      </c>
      <c r="M311" s="175"/>
      <c r="N311" s="176"/>
      <c r="O311" t="s">
        <v>210</v>
      </c>
    </row>
    <row r="312" spans="1:15" ht="20.100000000000001" customHeight="1">
      <c r="A312">
        <v>0</v>
      </c>
      <c r="B312" s="65">
        <v>23</v>
      </c>
      <c r="C312" s="102" t="s">
        <v>161</v>
      </c>
      <c r="D312" s="67" t="s">
        <v>161</v>
      </c>
      <c r="E312" s="68" t="s">
        <v>161</v>
      </c>
      <c r="F312" s="105" t="s">
        <v>161</v>
      </c>
      <c r="G312" s="105" t="s">
        <v>161</v>
      </c>
      <c r="H312" s="69"/>
      <c r="I312" s="70"/>
      <c r="J312" s="70"/>
      <c r="K312" s="70"/>
      <c r="L312" s="174" t="s">
        <v>161</v>
      </c>
      <c r="M312" s="175"/>
      <c r="N312" s="176"/>
      <c r="O312" t="s">
        <v>210</v>
      </c>
    </row>
    <row r="313" spans="1:15" ht="20.100000000000001" customHeight="1">
      <c r="A313">
        <v>0</v>
      </c>
      <c r="B313" s="65">
        <v>24</v>
      </c>
      <c r="C313" s="102" t="s">
        <v>161</v>
      </c>
      <c r="D313" s="67" t="s">
        <v>161</v>
      </c>
      <c r="E313" s="68" t="s">
        <v>161</v>
      </c>
      <c r="F313" s="105" t="s">
        <v>161</v>
      </c>
      <c r="G313" s="105" t="s">
        <v>161</v>
      </c>
      <c r="H313" s="69"/>
      <c r="I313" s="70"/>
      <c r="J313" s="70"/>
      <c r="K313" s="70"/>
      <c r="L313" s="174" t="s">
        <v>161</v>
      </c>
      <c r="M313" s="175"/>
      <c r="N313" s="176"/>
      <c r="O313" t="s">
        <v>210</v>
      </c>
    </row>
    <row r="314" spans="1:15" ht="20.100000000000001" customHeight="1">
      <c r="A314">
        <v>0</v>
      </c>
      <c r="B314" s="65">
        <v>25</v>
      </c>
      <c r="C314" s="102" t="s">
        <v>161</v>
      </c>
      <c r="D314" s="67" t="s">
        <v>161</v>
      </c>
      <c r="E314" s="68" t="s">
        <v>161</v>
      </c>
      <c r="F314" s="105" t="s">
        <v>161</v>
      </c>
      <c r="G314" s="105" t="s">
        <v>161</v>
      </c>
      <c r="H314" s="69"/>
      <c r="I314" s="70"/>
      <c r="J314" s="70"/>
      <c r="K314" s="70"/>
      <c r="L314" s="174" t="s">
        <v>161</v>
      </c>
      <c r="M314" s="175"/>
      <c r="N314" s="176"/>
      <c r="O314" t="s">
        <v>210</v>
      </c>
    </row>
    <row r="315" spans="1:15" ht="20.100000000000001" customHeight="1">
      <c r="A315">
        <v>0</v>
      </c>
      <c r="B315" s="65">
        <v>26</v>
      </c>
      <c r="C315" s="102" t="s">
        <v>161</v>
      </c>
      <c r="D315" s="67" t="s">
        <v>161</v>
      </c>
      <c r="E315" s="68" t="s">
        <v>161</v>
      </c>
      <c r="F315" s="105" t="s">
        <v>161</v>
      </c>
      <c r="G315" s="105" t="s">
        <v>161</v>
      </c>
      <c r="H315" s="69"/>
      <c r="I315" s="70"/>
      <c r="J315" s="70"/>
      <c r="K315" s="70"/>
      <c r="L315" s="174" t="s">
        <v>161</v>
      </c>
      <c r="M315" s="175"/>
      <c r="N315" s="176"/>
      <c r="O315" t="s">
        <v>210</v>
      </c>
    </row>
    <row r="316" spans="1:15" ht="20.100000000000001" customHeight="1">
      <c r="A316">
        <v>0</v>
      </c>
      <c r="B316" s="65">
        <v>27</v>
      </c>
      <c r="C316" s="102" t="s">
        <v>161</v>
      </c>
      <c r="D316" s="67" t="s">
        <v>161</v>
      </c>
      <c r="E316" s="68" t="s">
        <v>161</v>
      </c>
      <c r="F316" s="105" t="s">
        <v>161</v>
      </c>
      <c r="G316" s="105" t="s">
        <v>161</v>
      </c>
      <c r="H316" s="69"/>
      <c r="I316" s="70"/>
      <c r="J316" s="70"/>
      <c r="K316" s="70"/>
      <c r="L316" s="174" t="s">
        <v>161</v>
      </c>
      <c r="M316" s="175"/>
      <c r="N316" s="176"/>
      <c r="O316" t="s">
        <v>210</v>
      </c>
    </row>
    <row r="317" spans="1:15" ht="20.100000000000001" customHeight="1">
      <c r="A317">
        <v>0</v>
      </c>
      <c r="B317" s="65">
        <v>28</v>
      </c>
      <c r="C317" s="102" t="s">
        <v>161</v>
      </c>
      <c r="D317" s="67" t="s">
        <v>161</v>
      </c>
      <c r="E317" s="68" t="s">
        <v>161</v>
      </c>
      <c r="F317" s="105" t="s">
        <v>161</v>
      </c>
      <c r="G317" s="105" t="s">
        <v>161</v>
      </c>
      <c r="H317" s="69"/>
      <c r="I317" s="70"/>
      <c r="J317" s="70"/>
      <c r="K317" s="70"/>
      <c r="L317" s="174" t="s">
        <v>161</v>
      </c>
      <c r="M317" s="175"/>
      <c r="N317" s="176"/>
      <c r="O317" t="s">
        <v>210</v>
      </c>
    </row>
    <row r="318" spans="1:15" ht="20.100000000000001" customHeight="1">
      <c r="A318">
        <v>0</v>
      </c>
      <c r="B318" s="65">
        <v>29</v>
      </c>
      <c r="C318" s="102" t="s">
        <v>161</v>
      </c>
      <c r="D318" s="67" t="s">
        <v>161</v>
      </c>
      <c r="E318" s="68" t="s">
        <v>161</v>
      </c>
      <c r="F318" s="105" t="s">
        <v>161</v>
      </c>
      <c r="G318" s="105" t="s">
        <v>161</v>
      </c>
      <c r="H318" s="69"/>
      <c r="I318" s="70"/>
      <c r="J318" s="70"/>
      <c r="K318" s="70"/>
      <c r="L318" s="174" t="s">
        <v>161</v>
      </c>
      <c r="M318" s="175"/>
      <c r="N318" s="176"/>
      <c r="O318" t="s">
        <v>210</v>
      </c>
    </row>
    <row r="319" spans="1:15" ht="20.100000000000001" customHeight="1">
      <c r="A319">
        <v>0</v>
      </c>
      <c r="B319" s="72">
        <v>30</v>
      </c>
      <c r="C319" s="102" t="s">
        <v>161</v>
      </c>
      <c r="D319" s="67" t="s">
        <v>161</v>
      </c>
      <c r="E319" s="68" t="s">
        <v>161</v>
      </c>
      <c r="F319" s="105" t="s">
        <v>161</v>
      </c>
      <c r="G319" s="105" t="s">
        <v>161</v>
      </c>
      <c r="H319" s="73"/>
      <c r="I319" s="74"/>
      <c r="J319" s="74"/>
      <c r="K319" s="74"/>
      <c r="L319" s="174" t="s">
        <v>161</v>
      </c>
      <c r="M319" s="175"/>
      <c r="N319" s="176"/>
      <c r="O319" t="s">
        <v>210</v>
      </c>
    </row>
    <row r="320" spans="1:15" ht="23.25" customHeight="1">
      <c r="A320">
        <v>0</v>
      </c>
      <c r="B320" s="75" t="s">
        <v>73</v>
      </c>
      <c r="C320" s="103"/>
      <c r="D320" s="77"/>
      <c r="E320" s="78"/>
      <c r="F320" s="106"/>
      <c r="G320" s="106"/>
      <c r="H320" s="80"/>
      <c r="I320" s="81"/>
      <c r="J320" s="81"/>
      <c r="K320" s="81"/>
      <c r="L320" s="116"/>
      <c r="M320" s="116"/>
      <c r="N320" s="116"/>
    </row>
    <row r="321" spans="1:16" ht="20.100000000000001" customHeight="1">
      <c r="A321">
        <v>0</v>
      </c>
      <c r="B321" s="82" t="s">
        <v>80</v>
      </c>
      <c r="C321" s="104"/>
      <c r="D321" s="84"/>
      <c r="E321" s="85"/>
      <c r="F321" s="107"/>
      <c r="G321" s="107"/>
      <c r="H321" s="87"/>
      <c r="I321" s="88"/>
      <c r="J321" s="88"/>
      <c r="K321" s="88"/>
      <c r="L321" s="89"/>
      <c r="M321" s="89"/>
      <c r="N321" s="89"/>
    </row>
    <row r="322" spans="1:16" ht="20.100000000000001" customHeight="1">
      <c r="A322">
        <v>0</v>
      </c>
      <c r="B322" s="90"/>
      <c r="C322" s="104"/>
      <c r="D322" s="84"/>
      <c r="E322" s="85"/>
      <c r="F322" s="107"/>
      <c r="G322" s="107"/>
      <c r="H322" s="87"/>
      <c r="I322" s="88"/>
      <c r="J322" s="88"/>
      <c r="K322" s="88"/>
      <c r="L322" s="89"/>
      <c r="M322" s="89"/>
      <c r="N322" s="89"/>
    </row>
    <row r="323" spans="1:16" ht="18" customHeight="1">
      <c r="A323" s="100">
        <v>0</v>
      </c>
      <c r="B323" s="90"/>
      <c r="C323" s="104"/>
      <c r="D323" s="84"/>
      <c r="E323" s="85"/>
      <c r="F323" s="107"/>
      <c r="G323" s="107"/>
      <c r="H323" s="87"/>
      <c r="I323" s="88"/>
      <c r="J323" s="88"/>
      <c r="K323" s="88"/>
      <c r="L323" s="89"/>
      <c r="M323" s="89"/>
      <c r="N323" s="89"/>
    </row>
    <row r="324" spans="1:16" ht="8.25" customHeight="1">
      <c r="A324" s="100">
        <v>0</v>
      </c>
      <c r="B324" s="90"/>
      <c r="C324" s="104"/>
      <c r="D324" s="84"/>
      <c r="E324" s="85"/>
      <c r="F324" s="107"/>
      <c r="G324" s="107"/>
      <c r="H324" s="87"/>
      <c r="I324" s="88"/>
      <c r="J324" s="88"/>
      <c r="K324" s="88"/>
      <c r="L324" s="89"/>
      <c r="M324" s="89"/>
      <c r="N324" s="89"/>
    </row>
    <row r="325" spans="1:16" ht="20.100000000000001" customHeight="1">
      <c r="A325" s="100">
        <v>0</v>
      </c>
      <c r="C325" s="108" t="s">
        <v>79</v>
      </c>
      <c r="D325" s="84"/>
      <c r="E325" s="85"/>
      <c r="F325" s="107"/>
      <c r="G325" s="107"/>
      <c r="H325" s="87"/>
      <c r="I325" s="88"/>
      <c r="J325" s="88"/>
      <c r="K325" s="88"/>
      <c r="L325" s="89"/>
      <c r="M325" s="89"/>
      <c r="N325" s="89"/>
    </row>
    <row r="326" spans="1:16" ht="13.5" customHeight="1">
      <c r="A326" s="100">
        <v>0</v>
      </c>
      <c r="B326" s="91"/>
      <c r="C326" s="104"/>
      <c r="D326" s="84"/>
      <c r="E326" s="85"/>
      <c r="F326" s="107"/>
      <c r="G326" s="107"/>
      <c r="H326" s="111" t="s">
        <v>50</v>
      </c>
      <c r="I326" s="112">
        <v>1</v>
      </c>
      <c r="J326" s="88"/>
      <c r="K326" s="88"/>
      <c r="L326" s="109" t="s">
        <v>50</v>
      </c>
      <c r="M326" s="110">
        <v>1</v>
      </c>
      <c r="N326" s="110"/>
      <c r="O326" s="101"/>
      <c r="P326" s="101"/>
    </row>
    <row r="327" spans="1:16" ht="20.100000000000001" customHeight="1"/>
    <row r="328" spans="1:16" ht="20.100000000000001" customHeight="1"/>
    <row r="329" spans="1:16" ht="20.100000000000001" customHeight="1"/>
    <row r="330" spans="1:16" ht="20.100000000000001" customHeight="1"/>
    <row r="331" spans="1:16" ht="20.100000000000001" customHeight="1"/>
    <row r="332" spans="1:16" ht="20.100000000000001" customHeight="1"/>
    <row r="333" spans="1:16" ht="20.100000000000001" customHeight="1"/>
    <row r="334" spans="1:16" ht="20.100000000000001" customHeight="1"/>
    <row r="335" spans="1:16" ht="20.100000000000001" customHeight="1"/>
    <row r="336" spans="1:1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3.25" customHeight="1"/>
    <row r="358" ht="20.100000000000001" customHeight="1"/>
    <row r="359" ht="20.100000000000001" customHeight="1"/>
    <row r="360" ht="20.100000000000001" customHeight="1"/>
    <row r="361" ht="8.25" customHeight="1"/>
    <row r="362" ht="20.100000000000001" customHeight="1"/>
    <row r="363" ht="12.75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spans="3:12" ht="20.100000000000001" customHeight="1"/>
    <row r="386" spans="3:12" ht="20.100000000000001" customHeight="1"/>
    <row r="387" spans="3:12" ht="20.100000000000001" customHeight="1"/>
    <row r="388" spans="3:12" ht="20.100000000000001" customHeight="1"/>
    <row r="389" spans="3:12" ht="20.100000000000001" customHeight="1"/>
    <row r="390" spans="3:12" ht="20.100000000000001" customHeight="1"/>
    <row r="391" spans="3:12" ht="20.100000000000001" customHeight="1"/>
    <row r="392" spans="3:12" ht="20.100000000000001" customHeight="1"/>
    <row r="393" spans="3:12" ht="20.100000000000001" customHeight="1"/>
    <row r="394" spans="3:12" ht="23.25" customHeight="1"/>
    <row r="395" spans="3:12" ht="20.100000000000001" customHeight="1"/>
    <row r="396" spans="3:12" ht="20.100000000000001" customHeight="1"/>
    <row r="397" spans="3:12" ht="20.100000000000001" customHeight="1"/>
    <row r="398" spans="3:12" ht="7.5" customHeight="1"/>
    <row r="399" spans="3:12" ht="20.100000000000001" customHeight="1"/>
    <row r="400" spans="3:12" s="56" customFormat="1">
      <c r="C400" s="187" t="s">
        <v>59</v>
      </c>
      <c r="D400" s="187"/>
      <c r="E400" s="57"/>
      <c r="F400" s="171" t="s">
        <v>239</v>
      </c>
      <c r="G400" s="171"/>
      <c r="H400" s="171"/>
      <c r="I400" s="171"/>
      <c r="J400" s="171"/>
      <c r="K400" s="171"/>
      <c r="L400" s="58" t="s">
        <v>235</v>
      </c>
    </row>
    <row r="401" spans="1:15" s="56" customFormat="1">
      <c r="C401" s="187" t="s">
        <v>61</v>
      </c>
      <c r="D401" s="187"/>
      <c r="E401" s="59" t="s">
        <v>118</v>
      </c>
      <c r="F401" s="188" t="s">
        <v>236</v>
      </c>
      <c r="G401" s="188"/>
      <c r="H401" s="188"/>
      <c r="I401" s="188"/>
      <c r="J401" s="188"/>
      <c r="K401" s="188"/>
      <c r="L401" s="60" t="s">
        <v>62</v>
      </c>
      <c r="M401" s="61" t="s">
        <v>63</v>
      </c>
      <c r="N401" s="61">
        <v>2</v>
      </c>
    </row>
    <row r="402" spans="1:15" s="62" customFormat="1" ht="18.75" customHeight="1">
      <c r="C402" s="63" t="s">
        <v>237</v>
      </c>
      <c r="D402" s="172" t="s">
        <v>207</v>
      </c>
      <c r="E402" s="172"/>
      <c r="F402" s="172"/>
      <c r="G402" s="172"/>
      <c r="H402" s="172"/>
      <c r="I402" s="172"/>
      <c r="J402" s="172"/>
      <c r="K402" s="172"/>
      <c r="L402" s="60" t="s">
        <v>64</v>
      </c>
      <c r="M402" s="60" t="s">
        <v>63</v>
      </c>
      <c r="N402" s="60">
        <v>2</v>
      </c>
    </row>
    <row r="403" spans="1:15" s="62" customFormat="1" ht="18.75" customHeight="1">
      <c r="B403" s="173" t="s">
        <v>231</v>
      </c>
      <c r="C403" s="173"/>
      <c r="D403" s="173"/>
      <c r="E403" s="173"/>
      <c r="F403" s="173"/>
      <c r="G403" s="173"/>
      <c r="H403" s="173"/>
      <c r="I403" s="173"/>
      <c r="J403" s="173"/>
      <c r="K403" s="173"/>
      <c r="L403" s="60" t="s">
        <v>65</v>
      </c>
      <c r="M403" s="60" t="s">
        <v>63</v>
      </c>
      <c r="N403" s="60">
        <v>2</v>
      </c>
    </row>
    <row r="404" spans="1:15" ht="9" customHeight="1"/>
    <row r="405" spans="1:15" ht="15" customHeight="1">
      <c r="B405" s="167" t="s">
        <v>4</v>
      </c>
      <c r="C405" s="168" t="s">
        <v>66</v>
      </c>
      <c r="D405" s="169" t="s">
        <v>9</v>
      </c>
      <c r="E405" s="170" t="s">
        <v>10</v>
      </c>
      <c r="F405" s="168" t="s">
        <v>77</v>
      </c>
      <c r="G405" s="168" t="s">
        <v>78</v>
      </c>
      <c r="H405" s="168" t="s">
        <v>68</v>
      </c>
      <c r="I405" s="168" t="s">
        <v>69</v>
      </c>
      <c r="J405" s="177" t="s">
        <v>58</v>
      </c>
      <c r="K405" s="177"/>
      <c r="L405" s="178" t="s">
        <v>70</v>
      </c>
      <c r="M405" s="179"/>
      <c r="N405" s="180"/>
    </row>
    <row r="406" spans="1:15" ht="27" customHeight="1">
      <c r="B406" s="167"/>
      <c r="C406" s="167"/>
      <c r="D406" s="169"/>
      <c r="E406" s="170"/>
      <c r="F406" s="167"/>
      <c r="G406" s="167"/>
      <c r="H406" s="167"/>
      <c r="I406" s="167"/>
      <c r="J406" s="64" t="s">
        <v>71</v>
      </c>
      <c r="K406" s="64" t="s">
        <v>72</v>
      </c>
      <c r="L406" s="181"/>
      <c r="M406" s="182"/>
      <c r="N406" s="183"/>
    </row>
    <row r="407" spans="1:15" ht="20.100000000000001" customHeight="1">
      <c r="A407">
        <v>60</v>
      </c>
      <c r="B407" s="65">
        <v>1</v>
      </c>
      <c r="C407" s="102">
        <v>172227103</v>
      </c>
      <c r="D407" s="67" t="s">
        <v>197</v>
      </c>
      <c r="E407" s="68" t="s">
        <v>92</v>
      </c>
      <c r="F407" s="105" t="s">
        <v>198</v>
      </c>
      <c r="G407" s="105" t="s">
        <v>215</v>
      </c>
      <c r="H407" s="69"/>
      <c r="I407" s="70"/>
      <c r="J407" s="70"/>
      <c r="K407" s="70"/>
      <c r="L407" s="184">
        <v>0</v>
      </c>
      <c r="M407" s="185"/>
      <c r="N407" s="186"/>
      <c r="O407" t="s">
        <v>210</v>
      </c>
    </row>
    <row r="408" spans="1:15" ht="20.100000000000001" customHeight="1">
      <c r="A408">
        <v>61</v>
      </c>
      <c r="B408" s="65">
        <v>2</v>
      </c>
      <c r="C408" s="102">
        <v>1820235343</v>
      </c>
      <c r="D408" s="67" t="s">
        <v>199</v>
      </c>
      <c r="E408" s="68" t="s">
        <v>121</v>
      </c>
      <c r="F408" s="105" t="s">
        <v>198</v>
      </c>
      <c r="G408" s="105" t="s">
        <v>238</v>
      </c>
      <c r="H408" s="69"/>
      <c r="I408" s="70"/>
      <c r="J408" s="70"/>
      <c r="K408" s="70"/>
      <c r="L408" s="174">
        <v>0</v>
      </c>
      <c r="M408" s="175"/>
      <c r="N408" s="176"/>
      <c r="O408" t="s">
        <v>210</v>
      </c>
    </row>
    <row r="409" spans="1:15" ht="20.100000000000001" customHeight="1">
      <c r="A409">
        <v>0</v>
      </c>
      <c r="B409" s="65">
        <v>3</v>
      </c>
      <c r="C409" s="102">
        <v>2027522027</v>
      </c>
      <c r="D409" s="67" t="s">
        <v>240</v>
      </c>
      <c r="E409" s="68" t="s">
        <v>241</v>
      </c>
      <c r="F409" s="105" t="s">
        <v>242</v>
      </c>
      <c r="G409" s="105" t="s">
        <v>243</v>
      </c>
      <c r="H409" s="69"/>
      <c r="I409" s="70"/>
      <c r="J409" s="70"/>
      <c r="K409" s="70"/>
      <c r="L409" s="174" t="s">
        <v>200</v>
      </c>
      <c r="M409" s="175"/>
      <c r="N409" s="176"/>
      <c r="O409" t="s">
        <v>210</v>
      </c>
    </row>
    <row r="410" spans="1:15" ht="20.100000000000001" customHeight="1">
      <c r="A410">
        <v>0</v>
      </c>
      <c r="B410" s="65">
        <v>4</v>
      </c>
      <c r="C410" s="102" t="s">
        <v>161</v>
      </c>
      <c r="D410" s="67" t="s">
        <v>161</v>
      </c>
      <c r="E410" s="68" t="s">
        <v>161</v>
      </c>
      <c r="F410" s="105" t="s">
        <v>161</v>
      </c>
      <c r="G410" s="105" t="s">
        <v>161</v>
      </c>
      <c r="H410" s="69"/>
      <c r="I410" s="70"/>
      <c r="J410" s="70"/>
      <c r="K410" s="70"/>
      <c r="L410" s="174" t="s">
        <v>161</v>
      </c>
      <c r="M410" s="175"/>
      <c r="N410" s="176"/>
      <c r="O410" t="s">
        <v>210</v>
      </c>
    </row>
    <row r="411" spans="1:15" ht="20.100000000000001" customHeight="1">
      <c r="A411">
        <v>0</v>
      </c>
      <c r="B411" s="65">
        <v>5</v>
      </c>
      <c r="C411" s="102" t="s">
        <v>161</v>
      </c>
      <c r="D411" s="67" t="s">
        <v>161</v>
      </c>
      <c r="E411" s="68" t="s">
        <v>161</v>
      </c>
      <c r="F411" s="105" t="s">
        <v>161</v>
      </c>
      <c r="G411" s="105" t="s">
        <v>161</v>
      </c>
      <c r="H411" s="69"/>
      <c r="I411" s="70"/>
      <c r="J411" s="70"/>
      <c r="K411" s="70"/>
      <c r="L411" s="174" t="s">
        <v>161</v>
      </c>
      <c r="M411" s="175"/>
      <c r="N411" s="176"/>
      <c r="O411" t="s">
        <v>210</v>
      </c>
    </row>
    <row r="412" spans="1:15" ht="20.100000000000001" customHeight="1">
      <c r="A412">
        <v>0</v>
      </c>
      <c r="B412" s="65">
        <v>6</v>
      </c>
      <c r="C412" s="102" t="s">
        <v>161</v>
      </c>
      <c r="D412" s="67" t="s">
        <v>161</v>
      </c>
      <c r="E412" s="68" t="s">
        <v>161</v>
      </c>
      <c r="F412" s="105" t="s">
        <v>161</v>
      </c>
      <c r="G412" s="105" t="s">
        <v>161</v>
      </c>
      <c r="H412" s="69"/>
      <c r="I412" s="70"/>
      <c r="J412" s="70"/>
      <c r="K412" s="70"/>
      <c r="L412" s="174" t="s">
        <v>161</v>
      </c>
      <c r="M412" s="175"/>
      <c r="N412" s="176"/>
      <c r="O412" t="s">
        <v>210</v>
      </c>
    </row>
    <row r="413" spans="1:15" ht="20.100000000000001" customHeight="1">
      <c r="A413">
        <v>0</v>
      </c>
      <c r="B413" s="65">
        <v>7</v>
      </c>
      <c r="C413" s="102" t="s">
        <v>161</v>
      </c>
      <c r="D413" s="67" t="s">
        <v>161</v>
      </c>
      <c r="E413" s="68" t="s">
        <v>161</v>
      </c>
      <c r="F413" s="105" t="s">
        <v>161</v>
      </c>
      <c r="G413" s="105" t="s">
        <v>161</v>
      </c>
      <c r="H413" s="69"/>
      <c r="I413" s="70"/>
      <c r="J413" s="70"/>
      <c r="K413" s="70"/>
      <c r="L413" s="174" t="s">
        <v>161</v>
      </c>
      <c r="M413" s="175"/>
      <c r="N413" s="176"/>
      <c r="O413" t="s">
        <v>210</v>
      </c>
    </row>
    <row r="414" spans="1:15" ht="20.100000000000001" customHeight="1">
      <c r="A414">
        <v>0</v>
      </c>
      <c r="B414" s="65">
        <v>8</v>
      </c>
      <c r="C414" s="102" t="s">
        <v>161</v>
      </c>
      <c r="D414" s="67" t="s">
        <v>161</v>
      </c>
      <c r="E414" s="68" t="s">
        <v>161</v>
      </c>
      <c r="F414" s="105" t="s">
        <v>161</v>
      </c>
      <c r="G414" s="105" t="s">
        <v>161</v>
      </c>
      <c r="H414" s="69"/>
      <c r="I414" s="70"/>
      <c r="J414" s="70"/>
      <c r="K414" s="70"/>
      <c r="L414" s="174" t="s">
        <v>161</v>
      </c>
      <c r="M414" s="175"/>
      <c r="N414" s="176"/>
      <c r="O414" t="s">
        <v>210</v>
      </c>
    </row>
    <row r="415" spans="1:15" ht="20.100000000000001" customHeight="1">
      <c r="A415">
        <v>0</v>
      </c>
      <c r="B415" s="65">
        <v>9</v>
      </c>
      <c r="C415" s="102" t="s">
        <v>161</v>
      </c>
      <c r="D415" s="67" t="s">
        <v>161</v>
      </c>
      <c r="E415" s="68" t="s">
        <v>161</v>
      </c>
      <c r="F415" s="105" t="s">
        <v>161</v>
      </c>
      <c r="G415" s="105" t="s">
        <v>161</v>
      </c>
      <c r="H415" s="69"/>
      <c r="I415" s="70"/>
      <c r="J415" s="70"/>
      <c r="K415" s="70"/>
      <c r="L415" s="174" t="s">
        <v>161</v>
      </c>
      <c r="M415" s="175"/>
      <c r="N415" s="176"/>
      <c r="O415" t="s">
        <v>210</v>
      </c>
    </row>
    <row r="416" spans="1:15" ht="20.100000000000001" customHeight="1">
      <c r="A416">
        <v>0</v>
      </c>
      <c r="B416" s="65">
        <v>10</v>
      </c>
      <c r="C416" s="102" t="s">
        <v>161</v>
      </c>
      <c r="D416" s="67" t="s">
        <v>161</v>
      </c>
      <c r="E416" s="68" t="s">
        <v>161</v>
      </c>
      <c r="F416" s="105" t="s">
        <v>161</v>
      </c>
      <c r="G416" s="105" t="s">
        <v>161</v>
      </c>
      <c r="H416" s="69"/>
      <c r="I416" s="70"/>
      <c r="J416" s="70"/>
      <c r="K416" s="70"/>
      <c r="L416" s="174" t="s">
        <v>161</v>
      </c>
      <c r="M416" s="175"/>
      <c r="N416" s="176"/>
      <c r="O416" t="s">
        <v>210</v>
      </c>
    </row>
    <row r="417" spans="1:15" ht="20.100000000000001" customHeight="1">
      <c r="A417">
        <v>0</v>
      </c>
      <c r="B417" s="65">
        <v>11</v>
      </c>
      <c r="C417" s="102" t="s">
        <v>161</v>
      </c>
      <c r="D417" s="67" t="s">
        <v>161</v>
      </c>
      <c r="E417" s="68" t="s">
        <v>161</v>
      </c>
      <c r="F417" s="105" t="s">
        <v>161</v>
      </c>
      <c r="G417" s="105" t="s">
        <v>161</v>
      </c>
      <c r="H417" s="69"/>
      <c r="I417" s="70"/>
      <c r="J417" s="70"/>
      <c r="K417" s="70"/>
      <c r="L417" s="174" t="s">
        <v>161</v>
      </c>
      <c r="M417" s="175"/>
      <c r="N417" s="176"/>
      <c r="O417" t="s">
        <v>210</v>
      </c>
    </row>
    <row r="418" spans="1:15" ht="20.100000000000001" customHeight="1">
      <c r="A418">
        <v>0</v>
      </c>
      <c r="B418" s="65">
        <v>12</v>
      </c>
      <c r="C418" s="102" t="s">
        <v>161</v>
      </c>
      <c r="D418" s="67" t="s">
        <v>161</v>
      </c>
      <c r="E418" s="68" t="s">
        <v>161</v>
      </c>
      <c r="F418" s="105" t="s">
        <v>161</v>
      </c>
      <c r="G418" s="105" t="s">
        <v>161</v>
      </c>
      <c r="H418" s="69"/>
      <c r="I418" s="70"/>
      <c r="J418" s="70"/>
      <c r="K418" s="70"/>
      <c r="L418" s="174" t="s">
        <v>161</v>
      </c>
      <c r="M418" s="175"/>
      <c r="N418" s="176"/>
      <c r="O418" t="s">
        <v>210</v>
      </c>
    </row>
    <row r="419" spans="1:15" ht="20.100000000000001" customHeight="1">
      <c r="A419">
        <v>0</v>
      </c>
      <c r="B419" s="65">
        <v>13</v>
      </c>
      <c r="C419" s="102" t="s">
        <v>161</v>
      </c>
      <c r="D419" s="67" t="s">
        <v>161</v>
      </c>
      <c r="E419" s="68" t="s">
        <v>161</v>
      </c>
      <c r="F419" s="105" t="s">
        <v>161</v>
      </c>
      <c r="G419" s="105" t="s">
        <v>161</v>
      </c>
      <c r="H419" s="69"/>
      <c r="I419" s="70"/>
      <c r="J419" s="70"/>
      <c r="K419" s="70"/>
      <c r="L419" s="174" t="s">
        <v>161</v>
      </c>
      <c r="M419" s="175"/>
      <c r="N419" s="176"/>
      <c r="O419" t="s">
        <v>210</v>
      </c>
    </row>
    <row r="420" spans="1:15" ht="20.100000000000001" customHeight="1">
      <c r="A420">
        <v>0</v>
      </c>
      <c r="B420" s="65">
        <v>14</v>
      </c>
      <c r="C420" s="102" t="s">
        <v>161</v>
      </c>
      <c r="D420" s="67" t="s">
        <v>161</v>
      </c>
      <c r="E420" s="68" t="s">
        <v>161</v>
      </c>
      <c r="F420" s="105" t="s">
        <v>161</v>
      </c>
      <c r="G420" s="105" t="s">
        <v>161</v>
      </c>
      <c r="H420" s="69"/>
      <c r="I420" s="70"/>
      <c r="J420" s="70"/>
      <c r="K420" s="70"/>
      <c r="L420" s="174" t="s">
        <v>161</v>
      </c>
      <c r="M420" s="175"/>
      <c r="N420" s="176"/>
      <c r="O420" t="s">
        <v>210</v>
      </c>
    </row>
    <row r="421" spans="1:15" ht="20.100000000000001" customHeight="1">
      <c r="A421">
        <v>0</v>
      </c>
      <c r="B421" s="65">
        <v>15</v>
      </c>
      <c r="C421" s="102" t="s">
        <v>161</v>
      </c>
      <c r="D421" s="67" t="s">
        <v>161</v>
      </c>
      <c r="E421" s="68" t="s">
        <v>161</v>
      </c>
      <c r="F421" s="105" t="s">
        <v>161</v>
      </c>
      <c r="G421" s="105" t="s">
        <v>161</v>
      </c>
      <c r="H421" s="69"/>
      <c r="I421" s="70"/>
      <c r="J421" s="70"/>
      <c r="K421" s="70"/>
      <c r="L421" s="174" t="s">
        <v>161</v>
      </c>
      <c r="M421" s="175"/>
      <c r="N421" s="176"/>
      <c r="O421" t="s">
        <v>210</v>
      </c>
    </row>
    <row r="422" spans="1:15" ht="20.100000000000001" customHeight="1">
      <c r="A422">
        <v>0</v>
      </c>
      <c r="B422" s="65">
        <v>16</v>
      </c>
      <c r="C422" s="102" t="s">
        <v>161</v>
      </c>
      <c r="D422" s="67" t="s">
        <v>161</v>
      </c>
      <c r="E422" s="68" t="s">
        <v>161</v>
      </c>
      <c r="F422" s="105" t="s">
        <v>161</v>
      </c>
      <c r="G422" s="105" t="s">
        <v>161</v>
      </c>
      <c r="H422" s="69"/>
      <c r="I422" s="70"/>
      <c r="J422" s="70"/>
      <c r="K422" s="70"/>
      <c r="L422" s="174" t="s">
        <v>161</v>
      </c>
      <c r="M422" s="175"/>
      <c r="N422" s="176"/>
      <c r="O422" t="s">
        <v>210</v>
      </c>
    </row>
    <row r="423" spans="1:15" ht="20.100000000000001" customHeight="1">
      <c r="A423">
        <v>0</v>
      </c>
      <c r="B423" s="65">
        <v>17</v>
      </c>
      <c r="C423" s="102" t="s">
        <v>161</v>
      </c>
      <c r="D423" s="67" t="s">
        <v>161</v>
      </c>
      <c r="E423" s="68" t="s">
        <v>161</v>
      </c>
      <c r="F423" s="105" t="s">
        <v>161</v>
      </c>
      <c r="G423" s="105" t="s">
        <v>161</v>
      </c>
      <c r="H423" s="69"/>
      <c r="I423" s="70"/>
      <c r="J423" s="70"/>
      <c r="K423" s="70"/>
      <c r="L423" s="174" t="s">
        <v>161</v>
      </c>
      <c r="M423" s="175"/>
      <c r="N423" s="176"/>
      <c r="O423" t="s">
        <v>210</v>
      </c>
    </row>
    <row r="424" spans="1:15" ht="20.100000000000001" customHeight="1">
      <c r="A424">
        <v>0</v>
      </c>
      <c r="B424" s="65">
        <v>18</v>
      </c>
      <c r="C424" s="102" t="s">
        <v>161</v>
      </c>
      <c r="D424" s="67" t="s">
        <v>161</v>
      </c>
      <c r="E424" s="68" t="s">
        <v>161</v>
      </c>
      <c r="F424" s="105" t="s">
        <v>161</v>
      </c>
      <c r="G424" s="105" t="s">
        <v>161</v>
      </c>
      <c r="H424" s="69"/>
      <c r="I424" s="70"/>
      <c r="J424" s="70"/>
      <c r="K424" s="70"/>
      <c r="L424" s="174" t="s">
        <v>161</v>
      </c>
      <c r="M424" s="175"/>
      <c r="N424" s="176"/>
      <c r="O424" t="s">
        <v>210</v>
      </c>
    </row>
    <row r="425" spans="1:15" ht="20.100000000000001" customHeight="1">
      <c r="A425">
        <v>0</v>
      </c>
      <c r="B425" s="65">
        <v>19</v>
      </c>
      <c r="C425" s="102" t="s">
        <v>161</v>
      </c>
      <c r="D425" s="67" t="s">
        <v>161</v>
      </c>
      <c r="E425" s="68" t="s">
        <v>161</v>
      </c>
      <c r="F425" s="105" t="s">
        <v>161</v>
      </c>
      <c r="G425" s="105" t="s">
        <v>161</v>
      </c>
      <c r="H425" s="69"/>
      <c r="I425" s="70"/>
      <c r="J425" s="70"/>
      <c r="K425" s="70"/>
      <c r="L425" s="174" t="s">
        <v>161</v>
      </c>
      <c r="M425" s="175"/>
      <c r="N425" s="176"/>
      <c r="O425" t="s">
        <v>210</v>
      </c>
    </row>
    <row r="426" spans="1:15" ht="20.100000000000001" customHeight="1">
      <c r="A426">
        <v>0</v>
      </c>
      <c r="B426" s="65">
        <v>20</v>
      </c>
      <c r="C426" s="102" t="s">
        <v>161</v>
      </c>
      <c r="D426" s="67" t="s">
        <v>161</v>
      </c>
      <c r="E426" s="68" t="s">
        <v>161</v>
      </c>
      <c r="F426" s="105" t="s">
        <v>161</v>
      </c>
      <c r="G426" s="105" t="s">
        <v>161</v>
      </c>
      <c r="H426" s="69"/>
      <c r="I426" s="70"/>
      <c r="J426" s="70"/>
      <c r="K426" s="70"/>
      <c r="L426" s="174" t="s">
        <v>161</v>
      </c>
      <c r="M426" s="175"/>
      <c r="N426" s="176"/>
      <c r="O426" t="s">
        <v>210</v>
      </c>
    </row>
    <row r="427" spans="1:15" ht="20.100000000000001" customHeight="1">
      <c r="A427">
        <v>0</v>
      </c>
      <c r="B427" s="65">
        <v>21</v>
      </c>
      <c r="C427" s="102" t="s">
        <v>161</v>
      </c>
      <c r="D427" s="67" t="s">
        <v>161</v>
      </c>
      <c r="E427" s="68" t="s">
        <v>161</v>
      </c>
      <c r="F427" s="105" t="s">
        <v>161</v>
      </c>
      <c r="G427" s="105" t="s">
        <v>161</v>
      </c>
      <c r="H427" s="69"/>
      <c r="I427" s="70"/>
      <c r="J427" s="70"/>
      <c r="K427" s="70"/>
      <c r="L427" s="174" t="s">
        <v>161</v>
      </c>
      <c r="M427" s="175"/>
      <c r="N427" s="176"/>
      <c r="O427" t="s">
        <v>210</v>
      </c>
    </row>
    <row r="428" spans="1:15" ht="20.100000000000001" customHeight="1">
      <c r="A428">
        <v>0</v>
      </c>
      <c r="B428" s="65">
        <v>22</v>
      </c>
      <c r="C428" s="102" t="s">
        <v>161</v>
      </c>
      <c r="D428" s="67" t="s">
        <v>161</v>
      </c>
      <c r="E428" s="68" t="s">
        <v>161</v>
      </c>
      <c r="F428" s="105" t="s">
        <v>161</v>
      </c>
      <c r="G428" s="105" t="s">
        <v>161</v>
      </c>
      <c r="H428" s="69"/>
      <c r="I428" s="70"/>
      <c r="J428" s="70"/>
      <c r="K428" s="70"/>
      <c r="L428" s="174" t="s">
        <v>161</v>
      </c>
      <c r="M428" s="175"/>
      <c r="N428" s="176"/>
      <c r="O428" t="s">
        <v>210</v>
      </c>
    </row>
    <row r="429" spans="1:15" ht="20.100000000000001" customHeight="1">
      <c r="A429">
        <v>0</v>
      </c>
      <c r="B429" s="65">
        <v>23</v>
      </c>
      <c r="C429" s="102" t="s">
        <v>161</v>
      </c>
      <c r="D429" s="67" t="s">
        <v>161</v>
      </c>
      <c r="E429" s="68" t="s">
        <v>161</v>
      </c>
      <c r="F429" s="105" t="s">
        <v>161</v>
      </c>
      <c r="G429" s="105" t="s">
        <v>161</v>
      </c>
      <c r="H429" s="69"/>
      <c r="I429" s="70"/>
      <c r="J429" s="70"/>
      <c r="K429" s="70"/>
      <c r="L429" s="174" t="s">
        <v>161</v>
      </c>
      <c r="M429" s="175"/>
      <c r="N429" s="176"/>
      <c r="O429" t="s">
        <v>210</v>
      </c>
    </row>
    <row r="430" spans="1:15" ht="20.100000000000001" customHeight="1">
      <c r="A430">
        <v>0</v>
      </c>
      <c r="B430" s="65">
        <v>24</v>
      </c>
      <c r="C430" s="102" t="s">
        <v>161</v>
      </c>
      <c r="D430" s="67" t="s">
        <v>161</v>
      </c>
      <c r="E430" s="68" t="s">
        <v>161</v>
      </c>
      <c r="F430" s="105" t="s">
        <v>161</v>
      </c>
      <c r="G430" s="105" t="s">
        <v>161</v>
      </c>
      <c r="H430" s="69"/>
      <c r="I430" s="70"/>
      <c r="J430" s="70"/>
      <c r="K430" s="70"/>
      <c r="L430" s="174" t="s">
        <v>161</v>
      </c>
      <c r="M430" s="175"/>
      <c r="N430" s="176"/>
      <c r="O430" t="s">
        <v>210</v>
      </c>
    </row>
    <row r="431" spans="1:15" ht="20.100000000000001" customHeight="1">
      <c r="A431">
        <v>0</v>
      </c>
      <c r="B431" s="65">
        <v>25</v>
      </c>
      <c r="C431" s="102" t="s">
        <v>161</v>
      </c>
      <c r="D431" s="67" t="s">
        <v>161</v>
      </c>
      <c r="E431" s="68" t="s">
        <v>161</v>
      </c>
      <c r="F431" s="105" t="s">
        <v>161</v>
      </c>
      <c r="G431" s="105" t="s">
        <v>161</v>
      </c>
      <c r="H431" s="69"/>
      <c r="I431" s="70"/>
      <c r="J431" s="70"/>
      <c r="K431" s="70"/>
      <c r="L431" s="174" t="s">
        <v>161</v>
      </c>
      <c r="M431" s="175"/>
      <c r="N431" s="176"/>
      <c r="O431" t="s">
        <v>210</v>
      </c>
    </row>
    <row r="432" spans="1:15" ht="20.100000000000001" customHeight="1">
      <c r="A432">
        <v>0</v>
      </c>
      <c r="B432" s="65">
        <v>26</v>
      </c>
      <c r="C432" s="102" t="s">
        <v>161</v>
      </c>
      <c r="D432" s="67" t="s">
        <v>161</v>
      </c>
      <c r="E432" s="68" t="s">
        <v>161</v>
      </c>
      <c r="F432" s="105" t="s">
        <v>161</v>
      </c>
      <c r="G432" s="105" t="s">
        <v>161</v>
      </c>
      <c r="H432" s="69"/>
      <c r="I432" s="70"/>
      <c r="J432" s="70"/>
      <c r="K432" s="70"/>
      <c r="L432" s="174" t="s">
        <v>161</v>
      </c>
      <c r="M432" s="175"/>
      <c r="N432" s="176"/>
      <c r="O432" t="s">
        <v>210</v>
      </c>
    </row>
    <row r="433" spans="1:16" ht="20.100000000000001" customHeight="1">
      <c r="A433">
        <v>0</v>
      </c>
      <c r="B433" s="65">
        <v>27</v>
      </c>
      <c r="C433" s="102" t="s">
        <v>161</v>
      </c>
      <c r="D433" s="67" t="s">
        <v>161</v>
      </c>
      <c r="E433" s="68" t="s">
        <v>161</v>
      </c>
      <c r="F433" s="105" t="s">
        <v>161</v>
      </c>
      <c r="G433" s="105" t="s">
        <v>161</v>
      </c>
      <c r="H433" s="69"/>
      <c r="I433" s="70"/>
      <c r="J433" s="70"/>
      <c r="K433" s="70"/>
      <c r="L433" s="174" t="s">
        <v>161</v>
      </c>
      <c r="M433" s="175"/>
      <c r="N433" s="176"/>
      <c r="O433" t="s">
        <v>210</v>
      </c>
    </row>
    <row r="434" spans="1:16" ht="20.100000000000001" customHeight="1">
      <c r="A434">
        <v>0</v>
      </c>
      <c r="B434" s="65">
        <v>28</v>
      </c>
      <c r="C434" s="102" t="s">
        <v>161</v>
      </c>
      <c r="D434" s="67" t="s">
        <v>161</v>
      </c>
      <c r="E434" s="68" t="s">
        <v>161</v>
      </c>
      <c r="F434" s="105" t="s">
        <v>161</v>
      </c>
      <c r="G434" s="105" t="s">
        <v>161</v>
      </c>
      <c r="H434" s="69"/>
      <c r="I434" s="70"/>
      <c r="J434" s="70"/>
      <c r="K434" s="70"/>
      <c r="L434" s="174" t="s">
        <v>161</v>
      </c>
      <c r="M434" s="175"/>
      <c r="N434" s="176"/>
      <c r="O434" t="s">
        <v>210</v>
      </c>
    </row>
    <row r="435" spans="1:16" ht="20.100000000000001" customHeight="1">
      <c r="A435">
        <v>0</v>
      </c>
      <c r="B435" s="65">
        <v>29</v>
      </c>
      <c r="C435" s="102" t="s">
        <v>161</v>
      </c>
      <c r="D435" s="67" t="s">
        <v>161</v>
      </c>
      <c r="E435" s="68" t="s">
        <v>161</v>
      </c>
      <c r="F435" s="105" t="s">
        <v>161</v>
      </c>
      <c r="G435" s="105" t="s">
        <v>161</v>
      </c>
      <c r="H435" s="69"/>
      <c r="I435" s="70"/>
      <c r="J435" s="70"/>
      <c r="K435" s="70"/>
      <c r="L435" s="174" t="s">
        <v>161</v>
      </c>
      <c r="M435" s="175"/>
      <c r="N435" s="176"/>
      <c r="O435" t="s">
        <v>210</v>
      </c>
    </row>
    <row r="436" spans="1:16" ht="20.100000000000001" customHeight="1">
      <c r="A436">
        <v>0</v>
      </c>
      <c r="B436" s="72">
        <v>30</v>
      </c>
      <c r="C436" s="102" t="s">
        <v>161</v>
      </c>
      <c r="D436" s="67" t="s">
        <v>161</v>
      </c>
      <c r="E436" s="68" t="s">
        <v>161</v>
      </c>
      <c r="F436" s="105" t="s">
        <v>161</v>
      </c>
      <c r="G436" s="105" t="s">
        <v>161</v>
      </c>
      <c r="H436" s="73"/>
      <c r="I436" s="74"/>
      <c r="J436" s="74"/>
      <c r="K436" s="74"/>
      <c r="L436" s="174" t="s">
        <v>161</v>
      </c>
      <c r="M436" s="175"/>
      <c r="N436" s="176"/>
      <c r="O436" t="s">
        <v>210</v>
      </c>
    </row>
    <row r="437" spans="1:16" ht="23.25" customHeight="1">
      <c r="A437">
        <v>0</v>
      </c>
      <c r="B437" s="75" t="s">
        <v>73</v>
      </c>
      <c r="C437" s="103"/>
      <c r="D437" s="77"/>
      <c r="E437" s="78"/>
      <c r="F437" s="106"/>
      <c r="G437" s="106"/>
      <c r="H437" s="80"/>
      <c r="I437" s="81"/>
      <c r="J437" s="81"/>
      <c r="K437" s="81"/>
      <c r="L437" s="116"/>
      <c r="M437" s="116"/>
      <c r="N437" s="116"/>
    </row>
    <row r="438" spans="1:16" ht="20.100000000000001" customHeight="1">
      <c r="A438">
        <v>0</v>
      </c>
      <c r="B438" s="82" t="s">
        <v>80</v>
      </c>
      <c r="C438" s="104"/>
      <c r="D438" s="84"/>
      <c r="E438" s="85"/>
      <c r="F438" s="107"/>
      <c r="G438" s="107"/>
      <c r="H438" s="87"/>
      <c r="I438" s="88"/>
      <c r="J438" s="88"/>
      <c r="K438" s="88"/>
      <c r="L438" s="89"/>
      <c r="M438" s="89"/>
      <c r="N438" s="89"/>
    </row>
    <row r="439" spans="1:16" ht="20.100000000000001" customHeight="1">
      <c r="A439">
        <v>0</v>
      </c>
      <c r="B439" s="90"/>
      <c r="C439" s="104"/>
      <c r="D439" s="84"/>
      <c r="E439" s="85"/>
      <c r="F439" s="107"/>
      <c r="G439" s="107"/>
      <c r="H439" s="87"/>
      <c r="I439" s="88"/>
      <c r="J439" s="88"/>
      <c r="K439" s="88"/>
      <c r="L439" s="89"/>
      <c r="M439" s="89"/>
      <c r="N439" s="89"/>
    </row>
    <row r="440" spans="1:16" ht="18" customHeight="1">
      <c r="A440" s="100">
        <v>0</v>
      </c>
      <c r="B440" s="90"/>
      <c r="C440" s="104"/>
      <c r="D440" s="84"/>
      <c r="E440" s="85"/>
      <c r="F440" s="107"/>
      <c r="G440" s="107"/>
      <c r="H440" s="87"/>
      <c r="I440" s="88"/>
      <c r="J440" s="88"/>
      <c r="K440" s="88"/>
      <c r="L440" s="89"/>
      <c r="M440" s="89"/>
      <c r="N440" s="89"/>
    </row>
    <row r="441" spans="1:16" ht="8.25" customHeight="1">
      <c r="A441" s="100">
        <v>0</v>
      </c>
      <c r="B441" s="90"/>
      <c r="C441" s="104"/>
      <c r="D441" s="84"/>
      <c r="E441" s="85"/>
      <c r="F441" s="107"/>
      <c r="G441" s="107"/>
      <c r="H441" s="87"/>
      <c r="I441" s="88"/>
      <c r="J441" s="88"/>
      <c r="K441" s="88"/>
      <c r="L441" s="89"/>
      <c r="M441" s="89"/>
      <c r="N441" s="89"/>
    </row>
    <row r="442" spans="1:16" ht="20.100000000000001" customHeight="1">
      <c r="A442" s="100">
        <v>0</v>
      </c>
      <c r="C442" s="108" t="s">
        <v>79</v>
      </c>
      <c r="D442" s="84"/>
      <c r="E442" s="85"/>
      <c r="F442" s="107"/>
      <c r="G442" s="107"/>
      <c r="H442" s="87"/>
      <c r="I442" s="88"/>
      <c r="J442" s="88"/>
      <c r="K442" s="88"/>
      <c r="L442" s="89"/>
      <c r="M442" s="89"/>
      <c r="N442" s="89"/>
    </row>
    <row r="443" spans="1:16" ht="13.5" customHeight="1">
      <c r="A443" s="100">
        <v>0</v>
      </c>
      <c r="B443" s="91"/>
      <c r="C443" s="104"/>
      <c r="D443" s="84"/>
      <c r="E443" s="85"/>
      <c r="F443" s="107"/>
      <c r="G443" s="107"/>
      <c r="H443" s="111" t="s">
        <v>50</v>
      </c>
      <c r="I443" s="112">
        <v>1</v>
      </c>
      <c r="J443" s="88"/>
      <c r="K443" s="88"/>
      <c r="L443" s="109" t="s">
        <v>50</v>
      </c>
      <c r="M443" s="110">
        <v>1</v>
      </c>
      <c r="N443" s="110"/>
      <c r="O443" s="101"/>
      <c r="P443" s="101"/>
    </row>
    <row r="444" spans="1:16" ht="20.100000000000001" customHeight="1"/>
    <row r="445" spans="1:16" ht="20.100000000000001" customHeight="1"/>
    <row r="446" spans="1:16" ht="20.100000000000001" customHeight="1"/>
    <row r="447" spans="1:16" ht="20.100000000000001" customHeight="1"/>
    <row r="448" spans="1:16" ht="20.100000000000001" customHeight="1"/>
    <row r="449" ht="20.100000000000001" customHeight="1"/>
    <row r="450" ht="20.100000000000001" customHeight="1"/>
    <row r="451" ht="20.100000000000001" customHeight="1"/>
    <row r="452" ht="20.100000000000001" customHeight="1"/>
    <row r="453" ht="20.100000000000001" customHeight="1"/>
    <row r="454" ht="20.100000000000001" customHeight="1"/>
    <row r="455" ht="20.100000000000001" customHeight="1"/>
    <row r="456" ht="20.100000000000001" customHeight="1"/>
    <row r="457" ht="20.100000000000001" customHeight="1"/>
    <row r="458" ht="20.100000000000001" customHeight="1"/>
    <row r="459" ht="20.100000000000001" customHeight="1"/>
    <row r="460" ht="20.100000000000001" customHeight="1"/>
    <row r="461" ht="20.100000000000001" customHeight="1"/>
    <row r="462" ht="20.100000000000001" customHeight="1"/>
    <row r="463" ht="20.100000000000001" customHeight="1"/>
    <row r="464" ht="20.100000000000001" customHeight="1"/>
    <row r="465" ht="20.100000000000001" customHeight="1"/>
    <row r="466" ht="20.100000000000001" customHeight="1"/>
    <row r="467" ht="20.100000000000001" customHeight="1"/>
    <row r="468" ht="20.100000000000001" customHeight="1"/>
    <row r="469" ht="20.100000000000001" customHeight="1"/>
    <row r="470" ht="20.100000000000001" customHeight="1"/>
    <row r="471" ht="20.100000000000001" customHeight="1"/>
    <row r="472" ht="20.100000000000001" customHeight="1"/>
    <row r="473" ht="20.100000000000001" customHeight="1"/>
    <row r="474" ht="23.25" customHeight="1"/>
    <row r="475" ht="20.100000000000001" customHeight="1"/>
    <row r="476" ht="20.100000000000001" customHeight="1"/>
    <row r="477" ht="20.100000000000001" customHeight="1"/>
    <row r="478" ht="8.25" customHeight="1"/>
    <row r="479" ht="20.100000000000001" customHeight="1"/>
    <row r="480" ht="12.75" customHeight="1"/>
    <row r="481" ht="20.100000000000001" customHeight="1"/>
    <row r="482" ht="20.100000000000001" customHeight="1"/>
    <row r="483" ht="20.100000000000001" customHeight="1"/>
    <row r="484" ht="20.100000000000001" customHeight="1"/>
    <row r="485" ht="20.100000000000001" customHeight="1"/>
    <row r="486" ht="20.100000000000001" customHeight="1"/>
    <row r="487" ht="20.100000000000001" customHeight="1"/>
    <row r="488" ht="20.100000000000001" customHeight="1"/>
    <row r="489" ht="20.100000000000001" customHeight="1"/>
    <row r="490" ht="20.100000000000001" customHeight="1"/>
    <row r="491" ht="20.100000000000001" customHeight="1"/>
    <row r="492" ht="20.100000000000001" customHeight="1"/>
    <row r="493" ht="20.100000000000001" customHeight="1"/>
    <row r="494" ht="20.100000000000001" customHeight="1"/>
    <row r="495" ht="20.100000000000001" customHeight="1"/>
    <row r="496" ht="20.100000000000001" customHeight="1"/>
    <row r="497" ht="20.100000000000001" customHeight="1"/>
    <row r="498" ht="20.100000000000001" customHeight="1"/>
    <row r="499" ht="20.100000000000001" customHeight="1"/>
    <row r="500" ht="20.100000000000001" customHeight="1"/>
    <row r="501" ht="20.100000000000001" customHeight="1"/>
    <row r="502" ht="20.100000000000001" customHeight="1"/>
    <row r="503" ht="20.100000000000001" customHeight="1"/>
    <row r="504" ht="20.100000000000001" customHeight="1"/>
    <row r="505" ht="20.100000000000001" customHeight="1"/>
    <row r="506" ht="20.100000000000001" customHeight="1"/>
    <row r="507" ht="20.100000000000001" customHeight="1"/>
    <row r="508" ht="20.100000000000001" customHeight="1"/>
    <row r="509" ht="20.100000000000001" customHeight="1"/>
    <row r="510" ht="20.100000000000001" customHeight="1"/>
    <row r="511" ht="23.25" customHeight="1"/>
    <row r="512" ht="20.100000000000001" customHeight="1"/>
    <row r="513" ht="20.100000000000001" customHeight="1"/>
    <row r="514" ht="20.100000000000001" customHeight="1"/>
    <row r="515" ht="7.5" customHeight="1"/>
    <row r="516" ht="20.100000000000001" customHeight="1"/>
    <row r="517" ht="12.75" customHeight="1"/>
  </sheetData>
  <mergeCells count="230">
    <mergeCell ref="L433:N433"/>
    <mergeCell ref="L434:N434"/>
    <mergeCell ref="L435:N435"/>
    <mergeCell ref="L436:N436"/>
    <mergeCell ref="L427:N427"/>
    <mergeCell ref="L428:N428"/>
    <mergeCell ref="L429:N429"/>
    <mergeCell ref="L430:N430"/>
    <mergeCell ref="L431:N431"/>
    <mergeCell ref="L432:N432"/>
    <mergeCell ref="L421:N421"/>
    <mergeCell ref="L422:N422"/>
    <mergeCell ref="L423:N423"/>
    <mergeCell ref="L424:N424"/>
    <mergeCell ref="L425:N425"/>
    <mergeCell ref="L426:N426"/>
    <mergeCell ref="L415:N415"/>
    <mergeCell ref="L416:N416"/>
    <mergeCell ref="L417:N417"/>
    <mergeCell ref="L418:N418"/>
    <mergeCell ref="L419:N419"/>
    <mergeCell ref="L420:N420"/>
    <mergeCell ref="L409:N409"/>
    <mergeCell ref="L410:N410"/>
    <mergeCell ref="L411:N411"/>
    <mergeCell ref="L412:N412"/>
    <mergeCell ref="L413:N413"/>
    <mergeCell ref="L414:N414"/>
    <mergeCell ref="H405:H406"/>
    <mergeCell ref="I405:I406"/>
    <mergeCell ref="J405:K405"/>
    <mergeCell ref="L405:N406"/>
    <mergeCell ref="L407:N407"/>
    <mergeCell ref="L408:N408"/>
    <mergeCell ref="C401:D401"/>
    <mergeCell ref="F401:K401"/>
    <mergeCell ref="D402:K402"/>
    <mergeCell ref="B403:K403"/>
    <mergeCell ref="B405:B406"/>
    <mergeCell ref="C405:C406"/>
    <mergeCell ref="D405:D406"/>
    <mergeCell ref="E405:E406"/>
    <mergeCell ref="F405:F406"/>
    <mergeCell ref="G405:G406"/>
    <mergeCell ref="L316:N316"/>
    <mergeCell ref="L317:N317"/>
    <mergeCell ref="L318:N318"/>
    <mergeCell ref="L319:N319"/>
    <mergeCell ref="C400:D400"/>
    <mergeCell ref="F400:K400"/>
    <mergeCell ref="L310:N310"/>
    <mergeCell ref="L311:N311"/>
    <mergeCell ref="L312:N312"/>
    <mergeCell ref="L313:N313"/>
    <mergeCell ref="L314:N314"/>
    <mergeCell ref="L315:N315"/>
    <mergeCell ref="L304:N304"/>
    <mergeCell ref="L305:N305"/>
    <mergeCell ref="L306:N306"/>
    <mergeCell ref="L307:N307"/>
    <mergeCell ref="L308:N308"/>
    <mergeCell ref="L309:N309"/>
    <mergeCell ref="L298:N298"/>
    <mergeCell ref="L299:N299"/>
    <mergeCell ref="L300:N300"/>
    <mergeCell ref="L301:N301"/>
    <mergeCell ref="L302:N302"/>
    <mergeCell ref="L303:N303"/>
    <mergeCell ref="L292:N292"/>
    <mergeCell ref="L293:N293"/>
    <mergeCell ref="L294:N294"/>
    <mergeCell ref="L295:N295"/>
    <mergeCell ref="L296:N296"/>
    <mergeCell ref="L297:N297"/>
    <mergeCell ref="H288:H289"/>
    <mergeCell ref="I288:I289"/>
    <mergeCell ref="J288:K288"/>
    <mergeCell ref="L288:N289"/>
    <mergeCell ref="L290:N290"/>
    <mergeCell ref="L291:N291"/>
    <mergeCell ref="C284:D284"/>
    <mergeCell ref="F284:K284"/>
    <mergeCell ref="D285:K285"/>
    <mergeCell ref="B286:K286"/>
    <mergeCell ref="B288:B289"/>
    <mergeCell ref="C288:C289"/>
    <mergeCell ref="D288:D289"/>
    <mergeCell ref="E288:E289"/>
    <mergeCell ref="F288:F289"/>
    <mergeCell ref="G288:G289"/>
    <mergeCell ref="L199:N199"/>
    <mergeCell ref="L200:N200"/>
    <mergeCell ref="L201:N201"/>
    <mergeCell ref="L202:N202"/>
    <mergeCell ref="C283:D283"/>
    <mergeCell ref="F283:K283"/>
    <mergeCell ref="L193:N193"/>
    <mergeCell ref="L194:N194"/>
    <mergeCell ref="L195:N195"/>
    <mergeCell ref="L196:N196"/>
    <mergeCell ref="L197:N197"/>
    <mergeCell ref="L198:N198"/>
    <mergeCell ref="L187:N187"/>
    <mergeCell ref="L188:N188"/>
    <mergeCell ref="L189:N189"/>
    <mergeCell ref="L190:N190"/>
    <mergeCell ref="L191:N191"/>
    <mergeCell ref="L192:N192"/>
    <mergeCell ref="L181:N181"/>
    <mergeCell ref="L182:N182"/>
    <mergeCell ref="L183:N183"/>
    <mergeCell ref="L184:N184"/>
    <mergeCell ref="L185:N185"/>
    <mergeCell ref="L186:N186"/>
    <mergeCell ref="L175:N175"/>
    <mergeCell ref="L176:N176"/>
    <mergeCell ref="L177:N177"/>
    <mergeCell ref="L178:N178"/>
    <mergeCell ref="L179:N179"/>
    <mergeCell ref="L180:N180"/>
    <mergeCell ref="H171:H172"/>
    <mergeCell ref="I171:I172"/>
    <mergeCell ref="J171:K171"/>
    <mergeCell ref="L171:N172"/>
    <mergeCell ref="L173:N173"/>
    <mergeCell ref="L174:N174"/>
    <mergeCell ref="C167:D167"/>
    <mergeCell ref="F167:K167"/>
    <mergeCell ref="D168:K168"/>
    <mergeCell ref="B169:K169"/>
    <mergeCell ref="B171:B172"/>
    <mergeCell ref="C171:C172"/>
    <mergeCell ref="D171:D172"/>
    <mergeCell ref="E171:E172"/>
    <mergeCell ref="F171:F172"/>
    <mergeCell ref="G171:G172"/>
    <mergeCell ref="L82:N82"/>
    <mergeCell ref="L83:N83"/>
    <mergeCell ref="L84:N84"/>
    <mergeCell ref="L85:N85"/>
    <mergeCell ref="C166:D166"/>
    <mergeCell ref="F166:K166"/>
    <mergeCell ref="L76:N76"/>
    <mergeCell ref="L77:N77"/>
    <mergeCell ref="L78:N78"/>
    <mergeCell ref="L79:N79"/>
    <mergeCell ref="L80:N80"/>
    <mergeCell ref="L81:N81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H54:H55"/>
    <mergeCell ref="I54:I55"/>
    <mergeCell ref="J54:K54"/>
    <mergeCell ref="L54:N55"/>
    <mergeCell ref="L56:N56"/>
    <mergeCell ref="L57:N57"/>
    <mergeCell ref="C50:D50"/>
    <mergeCell ref="F50:K50"/>
    <mergeCell ref="D51:K51"/>
    <mergeCell ref="B52:K52"/>
    <mergeCell ref="B54:B55"/>
    <mergeCell ref="C54:C55"/>
    <mergeCell ref="D54:D55"/>
    <mergeCell ref="E54:E55"/>
    <mergeCell ref="F54:F55"/>
    <mergeCell ref="G54:G55"/>
    <mergeCell ref="L36:N36"/>
    <mergeCell ref="L37:N37"/>
    <mergeCell ref="L38:N38"/>
    <mergeCell ref="L39:N39"/>
    <mergeCell ref="C49:D49"/>
    <mergeCell ref="F49:K49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11" priority="6" stopIfTrue="1" operator="equal">
      <formula>0</formula>
    </cfRule>
  </conditionalFormatting>
  <conditionalFormatting sqref="L56:N92 A56:A92 G54:G85">
    <cfRule type="cellIs" dxfId="10" priority="5" stopIfTrue="1" operator="equal">
      <formula>0</formula>
    </cfRule>
  </conditionalFormatting>
  <conditionalFormatting sqref="L173:N209 A173:A209 G171:G202">
    <cfRule type="cellIs" dxfId="9" priority="4" stopIfTrue="1" operator="equal">
      <formula>0</formula>
    </cfRule>
  </conditionalFormatting>
  <conditionalFormatting sqref="L290:N326 A290:A326 G288:G319">
    <cfRule type="cellIs" dxfId="8" priority="3" stopIfTrue="1" operator="equal">
      <formula>0</formula>
    </cfRule>
  </conditionalFormatting>
  <conditionalFormatting sqref="L407:N408 A407:A443 G405:G408 G410:G436 L410:N443">
    <cfRule type="cellIs" dxfId="7" priority="2" stopIfTrue="1" operator="equal">
      <formula>0</formula>
    </cfRule>
  </conditionalFormatting>
  <conditionalFormatting sqref="L409:N409 G409">
    <cfRule type="cellIs" dxfId="6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 activeCell="P8" sqref="P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59</v>
      </c>
      <c r="D1" s="187"/>
      <c r="E1" s="57"/>
      <c r="F1" s="171" t="s">
        <v>163</v>
      </c>
      <c r="G1" s="171"/>
      <c r="H1" s="171"/>
      <c r="I1" s="171"/>
      <c r="J1" s="171"/>
      <c r="K1" s="171"/>
      <c r="L1" s="58" t="s">
        <v>204</v>
      </c>
    </row>
    <row r="2" spans="1:15" s="56" customFormat="1">
      <c r="C2" s="187" t="s">
        <v>61</v>
      </c>
      <c r="D2" s="187"/>
      <c r="E2" s="59" t="s">
        <v>201</v>
      </c>
      <c r="F2" s="188" t="s">
        <v>206</v>
      </c>
      <c r="G2" s="188"/>
      <c r="H2" s="188"/>
      <c r="I2" s="188"/>
      <c r="J2" s="188"/>
      <c r="K2" s="188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138</v>
      </c>
      <c r="D3" s="172" t="s">
        <v>207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73" t="s">
        <v>208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66</v>
      </c>
      <c r="D6" s="169" t="s">
        <v>9</v>
      </c>
      <c r="E6" s="170" t="s">
        <v>10</v>
      </c>
      <c r="F6" s="168" t="s">
        <v>77</v>
      </c>
      <c r="G6" s="168" t="s">
        <v>78</v>
      </c>
      <c r="H6" s="168" t="s">
        <v>68</v>
      </c>
      <c r="I6" s="168" t="s">
        <v>69</v>
      </c>
      <c r="J6" s="177" t="s">
        <v>58</v>
      </c>
      <c r="K6" s="177"/>
      <c r="L6" s="178" t="s">
        <v>70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71</v>
      </c>
      <c r="K7" s="64" t="s">
        <v>72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2">
        <v>1821416576</v>
      </c>
      <c r="D8" s="67" t="s">
        <v>156</v>
      </c>
      <c r="E8" s="68" t="s">
        <v>86</v>
      </c>
      <c r="F8" s="105" t="s">
        <v>182</v>
      </c>
      <c r="G8" s="105" t="s">
        <v>209</v>
      </c>
      <c r="H8" s="69"/>
      <c r="I8" s="70"/>
      <c r="J8" s="70"/>
      <c r="K8" s="70"/>
      <c r="L8" s="184" t="s">
        <v>161</v>
      </c>
      <c r="M8" s="185"/>
      <c r="N8" s="186"/>
      <c r="O8" t="s">
        <v>210</v>
      </c>
    </row>
    <row r="9" spans="1:15" ht="20.100000000000001" customHeight="1">
      <c r="A9">
        <v>2</v>
      </c>
      <c r="B9" s="65">
        <v>2</v>
      </c>
      <c r="C9" s="102">
        <v>172237358</v>
      </c>
      <c r="D9" s="67" t="s">
        <v>183</v>
      </c>
      <c r="E9" s="68" t="s">
        <v>133</v>
      </c>
      <c r="F9" s="105" t="s">
        <v>182</v>
      </c>
      <c r="G9" s="105" t="s">
        <v>211</v>
      </c>
      <c r="H9" s="69"/>
      <c r="I9" s="70"/>
      <c r="J9" s="70"/>
      <c r="K9" s="70"/>
      <c r="L9" s="174" t="s">
        <v>212</v>
      </c>
      <c r="M9" s="175"/>
      <c r="N9" s="176"/>
      <c r="O9" t="s">
        <v>210</v>
      </c>
    </row>
    <row r="10" spans="1:15" ht="20.100000000000001" customHeight="1">
      <c r="A10">
        <v>3</v>
      </c>
      <c r="B10" s="65">
        <v>3</v>
      </c>
      <c r="C10" s="102">
        <v>1821174159</v>
      </c>
      <c r="D10" s="67" t="s">
        <v>178</v>
      </c>
      <c r="E10" s="68" t="s">
        <v>133</v>
      </c>
      <c r="F10" s="105" t="s">
        <v>182</v>
      </c>
      <c r="G10" s="105" t="s">
        <v>213</v>
      </c>
      <c r="H10" s="69"/>
      <c r="I10" s="70"/>
      <c r="J10" s="70"/>
      <c r="K10" s="70"/>
      <c r="L10" s="174" t="s">
        <v>161</v>
      </c>
      <c r="M10" s="175"/>
      <c r="N10" s="176"/>
      <c r="O10" t="s">
        <v>210</v>
      </c>
    </row>
    <row r="11" spans="1:15" ht="20.100000000000001" customHeight="1">
      <c r="A11">
        <v>4</v>
      </c>
      <c r="B11" s="65">
        <v>4</v>
      </c>
      <c r="C11" s="102">
        <v>1821414123</v>
      </c>
      <c r="D11" s="67" t="s">
        <v>184</v>
      </c>
      <c r="E11" s="68" t="s">
        <v>110</v>
      </c>
      <c r="F11" s="105" t="s">
        <v>182</v>
      </c>
      <c r="G11" s="105" t="s">
        <v>209</v>
      </c>
      <c r="H11" s="69"/>
      <c r="I11" s="70"/>
      <c r="J11" s="70"/>
      <c r="K11" s="70"/>
      <c r="L11" s="174" t="s">
        <v>161</v>
      </c>
      <c r="M11" s="175"/>
      <c r="N11" s="176"/>
      <c r="O11" t="s">
        <v>210</v>
      </c>
    </row>
    <row r="12" spans="1:15" ht="20.100000000000001" customHeight="1">
      <c r="A12">
        <v>5</v>
      </c>
      <c r="B12" s="65">
        <v>5</v>
      </c>
      <c r="C12" s="102">
        <v>1821416619</v>
      </c>
      <c r="D12" s="67" t="s">
        <v>148</v>
      </c>
      <c r="E12" s="68" t="s">
        <v>128</v>
      </c>
      <c r="F12" s="105" t="s">
        <v>182</v>
      </c>
      <c r="G12" s="105" t="s">
        <v>211</v>
      </c>
      <c r="H12" s="69"/>
      <c r="I12" s="70"/>
      <c r="J12" s="70"/>
      <c r="K12" s="70"/>
      <c r="L12" s="174" t="s">
        <v>161</v>
      </c>
      <c r="M12" s="175"/>
      <c r="N12" s="176"/>
      <c r="O12" t="s">
        <v>210</v>
      </c>
    </row>
    <row r="13" spans="1:15" ht="20.100000000000001" customHeight="1">
      <c r="A13">
        <v>6</v>
      </c>
      <c r="B13" s="65">
        <v>6</v>
      </c>
      <c r="C13" s="102">
        <v>1821245349</v>
      </c>
      <c r="D13" s="67" t="s">
        <v>134</v>
      </c>
      <c r="E13" s="68" t="s">
        <v>102</v>
      </c>
      <c r="F13" s="105" t="s">
        <v>182</v>
      </c>
      <c r="G13" s="105" t="s">
        <v>214</v>
      </c>
      <c r="H13" s="69"/>
      <c r="I13" s="70"/>
      <c r="J13" s="70"/>
      <c r="K13" s="70"/>
      <c r="L13" s="174" t="s">
        <v>161</v>
      </c>
      <c r="M13" s="175"/>
      <c r="N13" s="176"/>
      <c r="O13" t="s">
        <v>210</v>
      </c>
    </row>
    <row r="14" spans="1:15" ht="20.100000000000001" customHeight="1">
      <c r="A14">
        <v>7</v>
      </c>
      <c r="B14" s="65">
        <v>7</v>
      </c>
      <c r="C14" s="102">
        <v>1821414754</v>
      </c>
      <c r="D14" s="67" t="s">
        <v>155</v>
      </c>
      <c r="E14" s="68" t="s">
        <v>137</v>
      </c>
      <c r="F14" s="105" t="s">
        <v>182</v>
      </c>
      <c r="G14" s="105" t="s">
        <v>211</v>
      </c>
      <c r="H14" s="69"/>
      <c r="I14" s="70"/>
      <c r="J14" s="70"/>
      <c r="K14" s="70"/>
      <c r="L14" s="174" t="s">
        <v>161</v>
      </c>
      <c r="M14" s="175"/>
      <c r="N14" s="176"/>
      <c r="O14" t="s">
        <v>210</v>
      </c>
    </row>
    <row r="15" spans="1:15" ht="20.100000000000001" customHeight="1">
      <c r="A15">
        <v>8</v>
      </c>
      <c r="B15" s="65">
        <v>8</v>
      </c>
      <c r="C15" s="102">
        <v>162223383</v>
      </c>
      <c r="D15" s="67" t="s">
        <v>168</v>
      </c>
      <c r="E15" s="68" t="s">
        <v>92</v>
      </c>
      <c r="F15" s="105" t="s">
        <v>182</v>
      </c>
      <c r="G15" s="105" t="s">
        <v>215</v>
      </c>
      <c r="H15" s="69"/>
      <c r="I15" s="70"/>
      <c r="J15" s="70"/>
      <c r="K15" s="70"/>
      <c r="L15" s="174" t="s">
        <v>212</v>
      </c>
      <c r="M15" s="175"/>
      <c r="N15" s="176"/>
      <c r="O15" t="s">
        <v>210</v>
      </c>
    </row>
    <row r="16" spans="1:15" ht="20.100000000000001" customHeight="1">
      <c r="A16">
        <v>9</v>
      </c>
      <c r="B16" s="65">
        <v>9</v>
      </c>
      <c r="C16" s="102">
        <v>172528538</v>
      </c>
      <c r="D16" s="67" t="s">
        <v>167</v>
      </c>
      <c r="E16" s="68" t="s">
        <v>89</v>
      </c>
      <c r="F16" s="105" t="s">
        <v>182</v>
      </c>
      <c r="G16" s="105" t="s">
        <v>214</v>
      </c>
      <c r="H16" s="69"/>
      <c r="I16" s="70"/>
      <c r="J16" s="70"/>
      <c r="K16" s="70"/>
      <c r="L16" s="174" t="s">
        <v>161</v>
      </c>
      <c r="M16" s="175"/>
      <c r="N16" s="176"/>
      <c r="O16" t="s">
        <v>210</v>
      </c>
    </row>
    <row r="17" spans="1:15" ht="20.100000000000001" customHeight="1">
      <c r="A17">
        <v>10</v>
      </c>
      <c r="B17" s="65">
        <v>10</v>
      </c>
      <c r="C17" s="102">
        <v>1821125146</v>
      </c>
      <c r="D17" s="67" t="s">
        <v>149</v>
      </c>
      <c r="E17" s="68" t="s">
        <v>89</v>
      </c>
      <c r="F17" s="105" t="s">
        <v>182</v>
      </c>
      <c r="G17" s="105" t="s">
        <v>216</v>
      </c>
      <c r="H17" s="69"/>
      <c r="I17" s="70"/>
      <c r="J17" s="70"/>
      <c r="K17" s="70"/>
      <c r="L17" s="174" t="s">
        <v>161</v>
      </c>
      <c r="M17" s="175"/>
      <c r="N17" s="176"/>
      <c r="O17" t="s">
        <v>210</v>
      </c>
    </row>
    <row r="18" spans="1:15" ht="20.100000000000001" customHeight="1">
      <c r="A18">
        <v>11</v>
      </c>
      <c r="B18" s="65">
        <v>11</v>
      </c>
      <c r="C18" s="102">
        <v>1821174800</v>
      </c>
      <c r="D18" s="67" t="s">
        <v>170</v>
      </c>
      <c r="E18" s="68" t="s">
        <v>93</v>
      </c>
      <c r="F18" s="105" t="s">
        <v>182</v>
      </c>
      <c r="G18" s="105" t="s">
        <v>213</v>
      </c>
      <c r="H18" s="69"/>
      <c r="I18" s="70"/>
      <c r="J18" s="70"/>
      <c r="K18" s="70"/>
      <c r="L18" s="174" t="s">
        <v>161</v>
      </c>
      <c r="M18" s="175"/>
      <c r="N18" s="176"/>
      <c r="O18" t="s">
        <v>210</v>
      </c>
    </row>
    <row r="19" spans="1:15" ht="20.100000000000001" customHeight="1">
      <c r="A19">
        <v>12</v>
      </c>
      <c r="B19" s="65">
        <v>12</v>
      </c>
      <c r="C19" s="102">
        <v>1820414091</v>
      </c>
      <c r="D19" s="67" t="s">
        <v>141</v>
      </c>
      <c r="E19" s="68" t="s">
        <v>120</v>
      </c>
      <c r="F19" s="105" t="s">
        <v>182</v>
      </c>
      <c r="G19" s="105" t="s">
        <v>211</v>
      </c>
      <c r="H19" s="69"/>
      <c r="I19" s="70"/>
      <c r="J19" s="70"/>
      <c r="K19" s="70"/>
      <c r="L19" s="174" t="s">
        <v>161</v>
      </c>
      <c r="M19" s="175"/>
      <c r="N19" s="176"/>
      <c r="O19" t="s">
        <v>210</v>
      </c>
    </row>
    <row r="20" spans="1:15" ht="20.100000000000001" customHeight="1">
      <c r="A20">
        <v>13</v>
      </c>
      <c r="B20" s="65">
        <v>13</v>
      </c>
      <c r="C20" s="102">
        <v>1820726739</v>
      </c>
      <c r="D20" s="67" t="s">
        <v>180</v>
      </c>
      <c r="E20" s="68" t="s">
        <v>125</v>
      </c>
      <c r="F20" s="105" t="s">
        <v>182</v>
      </c>
      <c r="G20" s="105" t="s">
        <v>217</v>
      </c>
      <c r="H20" s="69"/>
      <c r="I20" s="70"/>
      <c r="J20" s="70"/>
      <c r="K20" s="70"/>
      <c r="L20" s="174" t="s">
        <v>161</v>
      </c>
      <c r="M20" s="175"/>
      <c r="N20" s="176"/>
      <c r="O20" t="s">
        <v>210</v>
      </c>
    </row>
    <row r="21" spans="1:15" ht="20.100000000000001" customHeight="1">
      <c r="A21">
        <v>14</v>
      </c>
      <c r="B21" s="65">
        <v>14</v>
      </c>
      <c r="C21" s="102">
        <v>1821416620</v>
      </c>
      <c r="D21" s="67" t="s">
        <v>185</v>
      </c>
      <c r="E21" s="68" t="s">
        <v>131</v>
      </c>
      <c r="F21" s="105" t="s">
        <v>182</v>
      </c>
      <c r="G21" s="105" t="s">
        <v>211</v>
      </c>
      <c r="H21" s="69"/>
      <c r="I21" s="70"/>
      <c r="J21" s="70"/>
      <c r="K21" s="70"/>
      <c r="L21" s="174" t="s">
        <v>161</v>
      </c>
      <c r="M21" s="175"/>
      <c r="N21" s="176"/>
      <c r="O21" t="s">
        <v>210</v>
      </c>
    </row>
    <row r="22" spans="1:15" ht="20.100000000000001" customHeight="1">
      <c r="A22">
        <v>15</v>
      </c>
      <c r="B22" s="65">
        <v>15</v>
      </c>
      <c r="C22" s="102">
        <v>1820335902</v>
      </c>
      <c r="D22" s="67" t="s">
        <v>171</v>
      </c>
      <c r="E22" s="68" t="s">
        <v>114</v>
      </c>
      <c r="F22" s="105" t="s">
        <v>182</v>
      </c>
      <c r="G22" s="105" t="s">
        <v>218</v>
      </c>
      <c r="H22" s="69"/>
      <c r="I22" s="70"/>
      <c r="J22" s="70"/>
      <c r="K22" s="70"/>
      <c r="L22" s="174" t="s">
        <v>161</v>
      </c>
      <c r="M22" s="175"/>
      <c r="N22" s="176"/>
      <c r="O22" t="s">
        <v>210</v>
      </c>
    </row>
    <row r="23" spans="1:15" ht="20.100000000000001" customHeight="1">
      <c r="A23">
        <v>16</v>
      </c>
      <c r="B23" s="65">
        <v>16</v>
      </c>
      <c r="C23" s="102">
        <v>1821614046</v>
      </c>
      <c r="D23" s="67" t="s">
        <v>153</v>
      </c>
      <c r="E23" s="68" t="s">
        <v>100</v>
      </c>
      <c r="F23" s="105" t="s">
        <v>182</v>
      </c>
      <c r="G23" s="105" t="s">
        <v>219</v>
      </c>
      <c r="H23" s="69"/>
      <c r="I23" s="70"/>
      <c r="J23" s="70"/>
      <c r="K23" s="70"/>
      <c r="L23" s="174" t="s">
        <v>161</v>
      </c>
      <c r="M23" s="175"/>
      <c r="N23" s="176"/>
      <c r="O23" t="s">
        <v>210</v>
      </c>
    </row>
    <row r="24" spans="1:15" ht="20.100000000000001" customHeight="1">
      <c r="A24">
        <v>17</v>
      </c>
      <c r="B24" s="65">
        <v>17</v>
      </c>
      <c r="C24" s="102">
        <v>1821414758</v>
      </c>
      <c r="D24" s="67" t="s">
        <v>186</v>
      </c>
      <c r="E24" s="68" t="s">
        <v>95</v>
      </c>
      <c r="F24" s="105" t="s">
        <v>182</v>
      </c>
      <c r="G24" s="105" t="s">
        <v>211</v>
      </c>
      <c r="H24" s="69"/>
      <c r="I24" s="70"/>
      <c r="J24" s="70"/>
      <c r="K24" s="70"/>
      <c r="L24" s="174" t="s">
        <v>161</v>
      </c>
      <c r="M24" s="175"/>
      <c r="N24" s="176"/>
      <c r="O24" t="s">
        <v>210</v>
      </c>
    </row>
    <row r="25" spans="1:15" ht="20.100000000000001" customHeight="1">
      <c r="A25">
        <v>18</v>
      </c>
      <c r="B25" s="65">
        <v>18</v>
      </c>
      <c r="C25" s="102">
        <v>172338161</v>
      </c>
      <c r="D25" s="67" t="s">
        <v>147</v>
      </c>
      <c r="E25" s="68" t="s">
        <v>91</v>
      </c>
      <c r="F25" s="105" t="s">
        <v>182</v>
      </c>
      <c r="G25" s="105" t="s">
        <v>220</v>
      </c>
      <c r="H25" s="69"/>
      <c r="I25" s="70"/>
      <c r="J25" s="70"/>
      <c r="K25" s="70"/>
      <c r="L25" s="174" t="s">
        <v>212</v>
      </c>
      <c r="M25" s="175"/>
      <c r="N25" s="176"/>
      <c r="O25" t="s">
        <v>210</v>
      </c>
    </row>
    <row r="26" spans="1:15" ht="20.100000000000001" customHeight="1">
      <c r="A26">
        <v>19</v>
      </c>
      <c r="B26" s="65">
        <v>19</v>
      </c>
      <c r="C26" s="102">
        <v>172217247</v>
      </c>
      <c r="D26" s="67" t="s">
        <v>187</v>
      </c>
      <c r="E26" s="68" t="s">
        <v>96</v>
      </c>
      <c r="F26" s="105" t="s">
        <v>182</v>
      </c>
      <c r="G26" s="105" t="s">
        <v>221</v>
      </c>
      <c r="H26" s="69"/>
      <c r="I26" s="70"/>
      <c r="J26" s="70"/>
      <c r="K26" s="70"/>
      <c r="L26" s="174" t="s">
        <v>161</v>
      </c>
      <c r="M26" s="175"/>
      <c r="N26" s="176"/>
      <c r="O26" t="s">
        <v>210</v>
      </c>
    </row>
    <row r="27" spans="1:15" ht="20.100000000000001" customHeight="1">
      <c r="A27">
        <v>20</v>
      </c>
      <c r="B27" s="65">
        <v>20</v>
      </c>
      <c r="C27" s="102">
        <v>172328077</v>
      </c>
      <c r="D27" s="67" t="s">
        <v>142</v>
      </c>
      <c r="E27" s="68" t="s">
        <v>90</v>
      </c>
      <c r="F27" s="105" t="s">
        <v>182</v>
      </c>
      <c r="G27" s="105" t="s">
        <v>222</v>
      </c>
      <c r="H27" s="69"/>
      <c r="I27" s="70"/>
      <c r="J27" s="70"/>
      <c r="K27" s="70"/>
      <c r="L27" s="174" t="s">
        <v>212</v>
      </c>
      <c r="M27" s="175"/>
      <c r="N27" s="176"/>
      <c r="O27" t="s">
        <v>210</v>
      </c>
    </row>
    <row r="28" spans="1:15" ht="20.100000000000001" customHeight="1">
      <c r="A28">
        <v>0</v>
      </c>
      <c r="B28" s="65">
        <v>21</v>
      </c>
      <c r="C28" s="102" t="s">
        <v>161</v>
      </c>
      <c r="D28" s="67" t="s">
        <v>161</v>
      </c>
      <c r="E28" s="68" t="s">
        <v>161</v>
      </c>
      <c r="F28" s="105" t="s">
        <v>161</v>
      </c>
      <c r="G28" s="105" t="s">
        <v>161</v>
      </c>
      <c r="H28" s="69"/>
      <c r="I28" s="70"/>
      <c r="J28" s="70"/>
      <c r="K28" s="70"/>
      <c r="L28" s="174" t="s">
        <v>161</v>
      </c>
      <c r="M28" s="175"/>
      <c r="N28" s="176"/>
      <c r="O28" t="s">
        <v>210</v>
      </c>
    </row>
    <row r="29" spans="1:15" ht="20.100000000000001" customHeight="1">
      <c r="A29">
        <v>0</v>
      </c>
      <c r="B29" s="65">
        <v>22</v>
      </c>
      <c r="C29" s="102" t="s">
        <v>161</v>
      </c>
      <c r="D29" s="67" t="s">
        <v>161</v>
      </c>
      <c r="E29" s="68" t="s">
        <v>161</v>
      </c>
      <c r="F29" s="105" t="s">
        <v>161</v>
      </c>
      <c r="G29" s="105" t="s">
        <v>161</v>
      </c>
      <c r="H29" s="69"/>
      <c r="I29" s="70"/>
      <c r="J29" s="70"/>
      <c r="K29" s="70"/>
      <c r="L29" s="174" t="s">
        <v>161</v>
      </c>
      <c r="M29" s="175"/>
      <c r="N29" s="176"/>
      <c r="O29" t="s">
        <v>210</v>
      </c>
    </row>
    <row r="30" spans="1:15" ht="20.100000000000001" customHeight="1">
      <c r="A30">
        <v>0</v>
      </c>
      <c r="B30" s="65">
        <v>23</v>
      </c>
      <c r="C30" s="102" t="s">
        <v>161</v>
      </c>
      <c r="D30" s="67" t="s">
        <v>161</v>
      </c>
      <c r="E30" s="68" t="s">
        <v>161</v>
      </c>
      <c r="F30" s="105" t="s">
        <v>161</v>
      </c>
      <c r="G30" s="105" t="s">
        <v>161</v>
      </c>
      <c r="H30" s="69"/>
      <c r="I30" s="70"/>
      <c r="J30" s="70"/>
      <c r="K30" s="70"/>
      <c r="L30" s="174" t="s">
        <v>161</v>
      </c>
      <c r="M30" s="175"/>
      <c r="N30" s="176"/>
      <c r="O30" t="s">
        <v>210</v>
      </c>
    </row>
    <row r="31" spans="1:15" ht="20.100000000000001" customHeight="1">
      <c r="A31">
        <v>0</v>
      </c>
      <c r="B31" s="65">
        <v>24</v>
      </c>
      <c r="C31" s="102" t="s">
        <v>161</v>
      </c>
      <c r="D31" s="67" t="s">
        <v>161</v>
      </c>
      <c r="E31" s="68" t="s">
        <v>161</v>
      </c>
      <c r="F31" s="105" t="s">
        <v>161</v>
      </c>
      <c r="G31" s="105" t="s">
        <v>161</v>
      </c>
      <c r="H31" s="69"/>
      <c r="I31" s="70"/>
      <c r="J31" s="70"/>
      <c r="K31" s="70"/>
      <c r="L31" s="174" t="s">
        <v>161</v>
      </c>
      <c r="M31" s="175"/>
      <c r="N31" s="176"/>
      <c r="O31" t="s">
        <v>210</v>
      </c>
    </row>
    <row r="32" spans="1:15" ht="20.100000000000001" customHeight="1">
      <c r="A32">
        <v>0</v>
      </c>
      <c r="B32" s="65">
        <v>25</v>
      </c>
      <c r="C32" s="102" t="s">
        <v>161</v>
      </c>
      <c r="D32" s="67" t="s">
        <v>161</v>
      </c>
      <c r="E32" s="68" t="s">
        <v>161</v>
      </c>
      <c r="F32" s="105" t="s">
        <v>161</v>
      </c>
      <c r="G32" s="105" t="s">
        <v>161</v>
      </c>
      <c r="H32" s="69"/>
      <c r="I32" s="70"/>
      <c r="J32" s="70"/>
      <c r="K32" s="70"/>
      <c r="L32" s="174" t="s">
        <v>161</v>
      </c>
      <c r="M32" s="175"/>
      <c r="N32" s="176"/>
      <c r="O32" t="s">
        <v>210</v>
      </c>
    </row>
    <row r="33" spans="1:16" ht="20.100000000000001" customHeight="1">
      <c r="A33">
        <v>0</v>
      </c>
      <c r="B33" s="65">
        <v>26</v>
      </c>
      <c r="C33" s="102" t="s">
        <v>161</v>
      </c>
      <c r="D33" s="67" t="s">
        <v>161</v>
      </c>
      <c r="E33" s="68" t="s">
        <v>161</v>
      </c>
      <c r="F33" s="105" t="s">
        <v>161</v>
      </c>
      <c r="G33" s="105" t="s">
        <v>161</v>
      </c>
      <c r="H33" s="69"/>
      <c r="I33" s="70"/>
      <c r="J33" s="70"/>
      <c r="K33" s="70"/>
      <c r="L33" s="174" t="s">
        <v>161</v>
      </c>
      <c r="M33" s="175"/>
      <c r="N33" s="176"/>
      <c r="O33" t="s">
        <v>210</v>
      </c>
    </row>
    <row r="34" spans="1:16" ht="20.100000000000001" customHeight="1">
      <c r="A34">
        <v>0</v>
      </c>
      <c r="B34" s="65">
        <v>27</v>
      </c>
      <c r="C34" s="102" t="s">
        <v>161</v>
      </c>
      <c r="D34" s="67" t="s">
        <v>161</v>
      </c>
      <c r="E34" s="68" t="s">
        <v>161</v>
      </c>
      <c r="F34" s="105" t="s">
        <v>161</v>
      </c>
      <c r="G34" s="105" t="s">
        <v>161</v>
      </c>
      <c r="H34" s="69"/>
      <c r="I34" s="70"/>
      <c r="J34" s="70"/>
      <c r="K34" s="70"/>
      <c r="L34" s="174" t="s">
        <v>161</v>
      </c>
      <c r="M34" s="175"/>
      <c r="N34" s="176"/>
      <c r="O34" t="s">
        <v>210</v>
      </c>
    </row>
    <row r="35" spans="1:16" ht="20.100000000000001" customHeight="1">
      <c r="A35">
        <v>0</v>
      </c>
      <c r="B35" s="65">
        <v>28</v>
      </c>
      <c r="C35" s="102" t="s">
        <v>161</v>
      </c>
      <c r="D35" s="67" t="s">
        <v>161</v>
      </c>
      <c r="E35" s="68" t="s">
        <v>161</v>
      </c>
      <c r="F35" s="105" t="s">
        <v>161</v>
      </c>
      <c r="G35" s="105" t="s">
        <v>161</v>
      </c>
      <c r="H35" s="69"/>
      <c r="I35" s="70"/>
      <c r="J35" s="70"/>
      <c r="K35" s="70"/>
      <c r="L35" s="174" t="s">
        <v>161</v>
      </c>
      <c r="M35" s="175"/>
      <c r="N35" s="176"/>
      <c r="O35" t="s">
        <v>210</v>
      </c>
    </row>
    <row r="36" spans="1:16" ht="20.100000000000001" customHeight="1">
      <c r="A36">
        <v>0</v>
      </c>
      <c r="B36" s="65">
        <v>29</v>
      </c>
      <c r="C36" s="102" t="s">
        <v>161</v>
      </c>
      <c r="D36" s="67" t="s">
        <v>161</v>
      </c>
      <c r="E36" s="68" t="s">
        <v>161</v>
      </c>
      <c r="F36" s="105" t="s">
        <v>161</v>
      </c>
      <c r="G36" s="105" t="s">
        <v>161</v>
      </c>
      <c r="H36" s="69"/>
      <c r="I36" s="70"/>
      <c r="J36" s="70"/>
      <c r="K36" s="70"/>
      <c r="L36" s="174" t="s">
        <v>161</v>
      </c>
      <c r="M36" s="175"/>
      <c r="N36" s="176"/>
      <c r="O36" t="s">
        <v>210</v>
      </c>
    </row>
    <row r="37" spans="1:16" ht="20.100000000000001" customHeight="1">
      <c r="A37">
        <v>0</v>
      </c>
      <c r="B37" s="72">
        <v>30</v>
      </c>
      <c r="C37" s="102" t="s">
        <v>161</v>
      </c>
      <c r="D37" s="67" t="s">
        <v>161</v>
      </c>
      <c r="E37" s="68" t="s">
        <v>161</v>
      </c>
      <c r="F37" s="105" t="s">
        <v>161</v>
      </c>
      <c r="G37" s="105" t="s">
        <v>161</v>
      </c>
      <c r="H37" s="73"/>
      <c r="I37" s="74"/>
      <c r="J37" s="74"/>
      <c r="K37" s="74"/>
      <c r="L37" s="174" t="s">
        <v>161</v>
      </c>
      <c r="M37" s="175"/>
      <c r="N37" s="176"/>
      <c r="O37" t="s">
        <v>210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3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8:N44 A8:A44 G6:G37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7" t="s">
        <v>59</v>
      </c>
      <c r="D1" s="187"/>
      <c r="E1" s="57"/>
      <c r="F1" s="171" t="s">
        <v>163</v>
      </c>
      <c r="G1" s="171"/>
      <c r="H1" s="171"/>
      <c r="I1" s="171"/>
      <c r="J1" s="171"/>
      <c r="K1" s="171"/>
      <c r="L1" s="58" t="s">
        <v>205</v>
      </c>
    </row>
    <row r="2" spans="1:15" s="56" customFormat="1">
      <c r="C2" s="187" t="s">
        <v>61</v>
      </c>
      <c r="D2" s="187"/>
      <c r="E2" s="59" t="s">
        <v>202</v>
      </c>
      <c r="F2" s="188" t="s">
        <v>206</v>
      </c>
      <c r="G2" s="188"/>
      <c r="H2" s="188"/>
      <c r="I2" s="188"/>
      <c r="J2" s="188"/>
      <c r="K2" s="188"/>
      <c r="L2" s="60" t="s">
        <v>62</v>
      </c>
      <c r="M2" s="61" t="s">
        <v>63</v>
      </c>
      <c r="N2" s="61">
        <v>2</v>
      </c>
    </row>
    <row r="3" spans="1:15" s="62" customFormat="1" ht="18.75" customHeight="1">
      <c r="C3" s="63" t="s">
        <v>56</v>
      </c>
      <c r="D3" s="172" t="s">
        <v>207</v>
      </c>
      <c r="E3" s="172"/>
      <c r="F3" s="172"/>
      <c r="G3" s="172"/>
      <c r="H3" s="172"/>
      <c r="I3" s="172"/>
      <c r="J3" s="172"/>
      <c r="K3" s="172"/>
      <c r="L3" s="60" t="s">
        <v>64</v>
      </c>
      <c r="M3" s="60" t="s">
        <v>63</v>
      </c>
      <c r="N3" s="60">
        <v>1</v>
      </c>
    </row>
    <row r="4" spans="1:15" s="62" customFormat="1" ht="18.75" customHeight="1">
      <c r="B4" s="173" t="s">
        <v>223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67" t="s">
        <v>4</v>
      </c>
      <c r="C6" s="168" t="s">
        <v>66</v>
      </c>
      <c r="D6" s="169" t="s">
        <v>9</v>
      </c>
      <c r="E6" s="170" t="s">
        <v>10</v>
      </c>
      <c r="F6" s="168" t="s">
        <v>77</v>
      </c>
      <c r="G6" s="168" t="s">
        <v>78</v>
      </c>
      <c r="H6" s="168" t="s">
        <v>68</v>
      </c>
      <c r="I6" s="168" t="s">
        <v>69</v>
      </c>
      <c r="J6" s="177" t="s">
        <v>58</v>
      </c>
      <c r="K6" s="177"/>
      <c r="L6" s="178" t="s">
        <v>70</v>
      </c>
      <c r="M6" s="179"/>
      <c r="N6" s="180"/>
    </row>
    <row r="7" spans="1:15" ht="27" customHeight="1">
      <c r="B7" s="167"/>
      <c r="C7" s="167"/>
      <c r="D7" s="169"/>
      <c r="E7" s="170"/>
      <c r="F7" s="167"/>
      <c r="G7" s="167"/>
      <c r="H7" s="167"/>
      <c r="I7" s="167"/>
      <c r="J7" s="64" t="s">
        <v>71</v>
      </c>
      <c r="K7" s="64" t="s">
        <v>72</v>
      </c>
      <c r="L7" s="181"/>
      <c r="M7" s="182"/>
      <c r="N7" s="183"/>
    </row>
    <row r="8" spans="1:15" ht="20.100000000000001" customHeight="1">
      <c r="A8">
        <v>21</v>
      </c>
      <c r="B8" s="65">
        <v>1</v>
      </c>
      <c r="C8" s="102">
        <v>1821413538</v>
      </c>
      <c r="D8" s="67" t="s">
        <v>188</v>
      </c>
      <c r="E8" s="68" t="s">
        <v>90</v>
      </c>
      <c r="F8" s="105" t="s">
        <v>182</v>
      </c>
      <c r="G8" s="105" t="s">
        <v>211</v>
      </c>
      <c r="H8" s="69"/>
      <c r="I8" s="70"/>
      <c r="J8" s="70"/>
      <c r="K8" s="70"/>
      <c r="L8" s="184" t="s">
        <v>161</v>
      </c>
      <c r="M8" s="185"/>
      <c r="N8" s="186"/>
      <c r="O8" t="s">
        <v>210</v>
      </c>
    </row>
    <row r="9" spans="1:15" ht="20.100000000000001" customHeight="1">
      <c r="A9">
        <v>22</v>
      </c>
      <c r="B9" s="65">
        <v>2</v>
      </c>
      <c r="C9" s="102">
        <v>1821425847</v>
      </c>
      <c r="D9" s="67" t="s">
        <v>156</v>
      </c>
      <c r="E9" s="68" t="s">
        <v>88</v>
      </c>
      <c r="F9" s="105" t="s">
        <v>182</v>
      </c>
      <c r="G9" s="105" t="s">
        <v>224</v>
      </c>
      <c r="H9" s="69"/>
      <c r="I9" s="70"/>
      <c r="J9" s="70"/>
      <c r="K9" s="70"/>
      <c r="L9" s="174" t="s">
        <v>161</v>
      </c>
      <c r="M9" s="175"/>
      <c r="N9" s="176"/>
      <c r="O9" t="s">
        <v>210</v>
      </c>
    </row>
    <row r="10" spans="1:15" ht="20.100000000000001" customHeight="1">
      <c r="A10">
        <v>23</v>
      </c>
      <c r="B10" s="65">
        <v>3</v>
      </c>
      <c r="C10" s="102">
        <v>172236510</v>
      </c>
      <c r="D10" s="67" t="s">
        <v>164</v>
      </c>
      <c r="E10" s="68" t="s">
        <v>97</v>
      </c>
      <c r="F10" s="105" t="s">
        <v>182</v>
      </c>
      <c r="G10" s="105" t="s">
        <v>225</v>
      </c>
      <c r="H10" s="69"/>
      <c r="I10" s="70"/>
      <c r="J10" s="70"/>
      <c r="K10" s="70"/>
      <c r="L10" s="174" t="s">
        <v>161</v>
      </c>
      <c r="M10" s="175"/>
      <c r="N10" s="176"/>
      <c r="O10" t="s">
        <v>210</v>
      </c>
    </row>
    <row r="11" spans="1:15" ht="20.100000000000001" customHeight="1">
      <c r="A11">
        <v>24</v>
      </c>
      <c r="B11" s="65">
        <v>4</v>
      </c>
      <c r="C11" s="102">
        <v>1821425249</v>
      </c>
      <c r="D11" s="67" t="s">
        <v>175</v>
      </c>
      <c r="E11" s="68" t="s">
        <v>117</v>
      </c>
      <c r="F11" s="105" t="s">
        <v>182</v>
      </c>
      <c r="G11" s="105" t="s">
        <v>224</v>
      </c>
      <c r="H11" s="69"/>
      <c r="I11" s="70"/>
      <c r="J11" s="70"/>
      <c r="K11" s="70"/>
      <c r="L11" s="174" t="s">
        <v>161</v>
      </c>
      <c r="M11" s="175"/>
      <c r="N11" s="176"/>
      <c r="O11" t="s">
        <v>210</v>
      </c>
    </row>
    <row r="12" spans="1:15" ht="20.100000000000001" customHeight="1">
      <c r="A12">
        <v>25</v>
      </c>
      <c r="B12" s="65">
        <v>5</v>
      </c>
      <c r="C12" s="102">
        <v>1821175260</v>
      </c>
      <c r="D12" s="67" t="s">
        <v>144</v>
      </c>
      <c r="E12" s="68" t="s">
        <v>101</v>
      </c>
      <c r="F12" s="105" t="s">
        <v>182</v>
      </c>
      <c r="G12" s="105" t="s">
        <v>213</v>
      </c>
      <c r="H12" s="69"/>
      <c r="I12" s="70"/>
      <c r="J12" s="70"/>
      <c r="K12" s="70"/>
      <c r="L12" s="174" t="s">
        <v>212</v>
      </c>
      <c r="M12" s="175"/>
      <c r="N12" s="176"/>
      <c r="O12" t="s">
        <v>210</v>
      </c>
    </row>
    <row r="13" spans="1:15" ht="20.100000000000001" customHeight="1">
      <c r="A13">
        <v>26</v>
      </c>
      <c r="B13" s="65">
        <v>6</v>
      </c>
      <c r="C13" s="102">
        <v>1821415653</v>
      </c>
      <c r="D13" s="67" t="s">
        <v>159</v>
      </c>
      <c r="E13" s="68" t="s">
        <v>87</v>
      </c>
      <c r="F13" s="105" t="s">
        <v>182</v>
      </c>
      <c r="G13" s="105" t="s">
        <v>211</v>
      </c>
      <c r="H13" s="69"/>
      <c r="I13" s="70"/>
      <c r="J13" s="70"/>
      <c r="K13" s="70"/>
      <c r="L13" s="174" t="s">
        <v>161</v>
      </c>
      <c r="M13" s="175"/>
      <c r="N13" s="176"/>
      <c r="O13" t="s">
        <v>210</v>
      </c>
    </row>
    <row r="14" spans="1:15" ht="20.100000000000001" customHeight="1">
      <c r="A14">
        <v>27</v>
      </c>
      <c r="B14" s="65">
        <v>7</v>
      </c>
      <c r="C14" s="102">
        <v>1821126659</v>
      </c>
      <c r="D14" s="67" t="s">
        <v>159</v>
      </c>
      <c r="E14" s="68" t="s">
        <v>103</v>
      </c>
      <c r="F14" s="105" t="s">
        <v>182</v>
      </c>
      <c r="G14" s="105" t="s">
        <v>226</v>
      </c>
      <c r="H14" s="69"/>
      <c r="I14" s="70"/>
      <c r="J14" s="70"/>
      <c r="K14" s="70"/>
      <c r="L14" s="174" t="s">
        <v>212</v>
      </c>
      <c r="M14" s="175"/>
      <c r="N14" s="176"/>
      <c r="O14" t="s">
        <v>210</v>
      </c>
    </row>
    <row r="15" spans="1:15" ht="20.100000000000001" customHeight="1">
      <c r="A15">
        <v>28</v>
      </c>
      <c r="B15" s="65">
        <v>8</v>
      </c>
      <c r="C15" s="102">
        <v>1820146587</v>
      </c>
      <c r="D15" s="67" t="s">
        <v>173</v>
      </c>
      <c r="E15" s="68" t="s">
        <v>123</v>
      </c>
      <c r="F15" s="105" t="s">
        <v>182</v>
      </c>
      <c r="G15" s="105" t="s">
        <v>226</v>
      </c>
      <c r="H15" s="69"/>
      <c r="I15" s="70"/>
      <c r="J15" s="70"/>
      <c r="K15" s="70"/>
      <c r="L15" s="174" t="s">
        <v>161</v>
      </c>
      <c r="M15" s="175"/>
      <c r="N15" s="176"/>
      <c r="O15" t="s">
        <v>210</v>
      </c>
    </row>
    <row r="16" spans="1:15" ht="20.100000000000001" customHeight="1">
      <c r="A16">
        <v>29</v>
      </c>
      <c r="B16" s="65">
        <v>9</v>
      </c>
      <c r="C16" s="102">
        <v>1821615180</v>
      </c>
      <c r="D16" s="67" t="s">
        <v>165</v>
      </c>
      <c r="E16" s="68" t="s">
        <v>140</v>
      </c>
      <c r="F16" s="105" t="s">
        <v>182</v>
      </c>
      <c r="G16" s="105" t="s">
        <v>219</v>
      </c>
      <c r="H16" s="69"/>
      <c r="I16" s="70"/>
      <c r="J16" s="70"/>
      <c r="K16" s="70"/>
      <c r="L16" s="174" t="s">
        <v>161</v>
      </c>
      <c r="M16" s="175"/>
      <c r="N16" s="176"/>
      <c r="O16" t="s">
        <v>210</v>
      </c>
    </row>
    <row r="17" spans="1:15" ht="20.100000000000001" customHeight="1">
      <c r="A17">
        <v>30</v>
      </c>
      <c r="B17" s="65">
        <v>10</v>
      </c>
      <c r="C17" s="102">
        <v>152232965</v>
      </c>
      <c r="D17" s="67" t="s">
        <v>189</v>
      </c>
      <c r="E17" s="68" t="s">
        <v>115</v>
      </c>
      <c r="F17" s="105" t="s">
        <v>182</v>
      </c>
      <c r="G17" s="105" t="s">
        <v>227</v>
      </c>
      <c r="H17" s="69"/>
      <c r="I17" s="70"/>
      <c r="J17" s="70"/>
      <c r="K17" s="70"/>
      <c r="L17" s="174" t="s">
        <v>161</v>
      </c>
      <c r="M17" s="175"/>
      <c r="N17" s="176"/>
      <c r="O17" t="s">
        <v>210</v>
      </c>
    </row>
    <row r="18" spans="1:15" ht="20.100000000000001" customHeight="1">
      <c r="A18">
        <v>31</v>
      </c>
      <c r="B18" s="65">
        <v>11</v>
      </c>
      <c r="C18" s="102">
        <v>1821114708</v>
      </c>
      <c r="D18" s="67" t="s">
        <v>150</v>
      </c>
      <c r="E18" s="68" t="s">
        <v>115</v>
      </c>
      <c r="F18" s="105" t="s">
        <v>182</v>
      </c>
      <c r="G18" s="105" t="s">
        <v>216</v>
      </c>
      <c r="H18" s="69"/>
      <c r="I18" s="70"/>
      <c r="J18" s="70"/>
      <c r="K18" s="70"/>
      <c r="L18" s="174" t="s">
        <v>212</v>
      </c>
      <c r="M18" s="175"/>
      <c r="N18" s="176"/>
      <c r="O18" t="s">
        <v>210</v>
      </c>
    </row>
    <row r="19" spans="1:15" ht="20.100000000000001" customHeight="1">
      <c r="A19">
        <v>32</v>
      </c>
      <c r="B19" s="65">
        <v>12</v>
      </c>
      <c r="C19" s="102">
        <v>1821414787</v>
      </c>
      <c r="D19" s="67" t="s">
        <v>177</v>
      </c>
      <c r="E19" s="68" t="s">
        <v>113</v>
      </c>
      <c r="F19" s="105" t="s">
        <v>182</v>
      </c>
      <c r="G19" s="105" t="s">
        <v>209</v>
      </c>
      <c r="H19" s="69"/>
      <c r="I19" s="70"/>
      <c r="J19" s="70"/>
      <c r="K19" s="70"/>
      <c r="L19" s="174" t="s">
        <v>161</v>
      </c>
      <c r="M19" s="175"/>
      <c r="N19" s="176"/>
      <c r="O19" t="s">
        <v>210</v>
      </c>
    </row>
    <row r="20" spans="1:15" ht="20.100000000000001" customHeight="1">
      <c r="A20">
        <v>33</v>
      </c>
      <c r="B20" s="65">
        <v>13</v>
      </c>
      <c r="C20" s="102">
        <v>172237500</v>
      </c>
      <c r="D20" s="67" t="s">
        <v>174</v>
      </c>
      <c r="E20" s="68" t="s">
        <v>132</v>
      </c>
      <c r="F20" s="105" t="s">
        <v>182</v>
      </c>
      <c r="G20" s="105" t="s">
        <v>227</v>
      </c>
      <c r="H20" s="69"/>
      <c r="I20" s="70"/>
      <c r="J20" s="70"/>
      <c r="K20" s="70"/>
      <c r="L20" s="174" t="s">
        <v>161</v>
      </c>
      <c r="M20" s="175"/>
      <c r="N20" s="176"/>
      <c r="O20" t="s">
        <v>210</v>
      </c>
    </row>
    <row r="21" spans="1:15" ht="20.100000000000001" customHeight="1">
      <c r="A21">
        <v>34</v>
      </c>
      <c r="B21" s="65">
        <v>14</v>
      </c>
      <c r="C21" s="102">
        <v>1821414139</v>
      </c>
      <c r="D21" s="67" t="s">
        <v>141</v>
      </c>
      <c r="E21" s="68" t="s">
        <v>105</v>
      </c>
      <c r="F21" s="105" t="s">
        <v>182</v>
      </c>
      <c r="G21" s="105" t="s">
        <v>209</v>
      </c>
      <c r="H21" s="69"/>
      <c r="I21" s="70"/>
      <c r="J21" s="70"/>
      <c r="K21" s="70"/>
      <c r="L21" s="174" t="s">
        <v>212</v>
      </c>
      <c r="M21" s="175"/>
      <c r="N21" s="176"/>
      <c r="O21" t="s">
        <v>210</v>
      </c>
    </row>
    <row r="22" spans="1:15" ht="20.100000000000001" customHeight="1">
      <c r="A22">
        <v>35</v>
      </c>
      <c r="B22" s="65">
        <v>15</v>
      </c>
      <c r="C22" s="102">
        <v>1820266736</v>
      </c>
      <c r="D22" s="67" t="s">
        <v>169</v>
      </c>
      <c r="E22" s="68" t="s">
        <v>107</v>
      </c>
      <c r="F22" s="105" t="s">
        <v>182</v>
      </c>
      <c r="G22" s="105" t="s">
        <v>228</v>
      </c>
      <c r="H22" s="69"/>
      <c r="I22" s="70"/>
      <c r="J22" s="70"/>
      <c r="K22" s="70"/>
      <c r="L22" s="174" t="s">
        <v>161</v>
      </c>
      <c r="M22" s="175"/>
      <c r="N22" s="176"/>
      <c r="O22" t="s">
        <v>210</v>
      </c>
    </row>
    <row r="23" spans="1:15" ht="20.100000000000001" customHeight="1">
      <c r="A23">
        <v>36</v>
      </c>
      <c r="B23" s="65">
        <v>16</v>
      </c>
      <c r="C23" s="102">
        <v>1811615450</v>
      </c>
      <c r="D23" s="67" t="s">
        <v>190</v>
      </c>
      <c r="E23" s="68" t="s">
        <v>111</v>
      </c>
      <c r="F23" s="105" t="s">
        <v>191</v>
      </c>
      <c r="G23" s="105" t="s">
        <v>229</v>
      </c>
      <c r="H23" s="69"/>
      <c r="I23" s="70"/>
      <c r="J23" s="70"/>
      <c r="K23" s="70"/>
      <c r="L23" s="174" t="s">
        <v>161</v>
      </c>
      <c r="M23" s="175"/>
      <c r="N23" s="176"/>
      <c r="O23" t="s">
        <v>210</v>
      </c>
    </row>
    <row r="24" spans="1:15" ht="20.100000000000001" customHeight="1">
      <c r="A24">
        <v>37</v>
      </c>
      <c r="B24" s="65">
        <v>17</v>
      </c>
      <c r="C24" s="102">
        <v>1821414073</v>
      </c>
      <c r="D24" s="67" t="s">
        <v>155</v>
      </c>
      <c r="E24" s="68" t="s">
        <v>127</v>
      </c>
      <c r="F24" s="105" t="s">
        <v>191</v>
      </c>
      <c r="G24" s="105" t="s">
        <v>211</v>
      </c>
      <c r="H24" s="69"/>
      <c r="I24" s="70"/>
      <c r="J24" s="70"/>
      <c r="K24" s="70"/>
      <c r="L24" s="174" t="s">
        <v>161</v>
      </c>
      <c r="M24" s="175"/>
      <c r="N24" s="176"/>
      <c r="O24" t="s">
        <v>210</v>
      </c>
    </row>
    <row r="25" spans="1:15" ht="20.100000000000001" customHeight="1">
      <c r="A25">
        <v>38</v>
      </c>
      <c r="B25" s="65">
        <v>18</v>
      </c>
      <c r="C25" s="102">
        <v>1821425246</v>
      </c>
      <c r="D25" s="67" t="s">
        <v>162</v>
      </c>
      <c r="E25" s="68" t="s">
        <v>146</v>
      </c>
      <c r="F25" s="105" t="s">
        <v>191</v>
      </c>
      <c r="G25" s="105" t="s">
        <v>224</v>
      </c>
      <c r="H25" s="69"/>
      <c r="I25" s="70"/>
      <c r="J25" s="70"/>
      <c r="K25" s="70"/>
      <c r="L25" s="174" t="s">
        <v>161</v>
      </c>
      <c r="M25" s="175"/>
      <c r="N25" s="176"/>
      <c r="O25" t="s">
        <v>210</v>
      </c>
    </row>
    <row r="26" spans="1:15" ht="20.100000000000001" customHeight="1">
      <c r="A26">
        <v>39</v>
      </c>
      <c r="B26" s="65">
        <v>19</v>
      </c>
      <c r="C26" s="102">
        <v>1821415208</v>
      </c>
      <c r="D26" s="67" t="s">
        <v>192</v>
      </c>
      <c r="E26" s="68" t="s">
        <v>129</v>
      </c>
      <c r="F26" s="105" t="s">
        <v>191</v>
      </c>
      <c r="G26" s="105" t="s">
        <v>211</v>
      </c>
      <c r="H26" s="69"/>
      <c r="I26" s="70"/>
      <c r="J26" s="70"/>
      <c r="K26" s="70"/>
      <c r="L26" s="174" t="s">
        <v>161</v>
      </c>
      <c r="M26" s="175"/>
      <c r="N26" s="176"/>
      <c r="O26" t="s">
        <v>210</v>
      </c>
    </row>
    <row r="27" spans="1:15" ht="20.100000000000001" customHeight="1">
      <c r="A27">
        <v>40</v>
      </c>
      <c r="B27" s="65">
        <v>20</v>
      </c>
      <c r="C27" s="102">
        <v>1811614993</v>
      </c>
      <c r="D27" s="67" t="s">
        <v>166</v>
      </c>
      <c r="E27" s="68" t="s">
        <v>119</v>
      </c>
      <c r="F27" s="105" t="s">
        <v>191</v>
      </c>
      <c r="G27" s="105" t="s">
        <v>229</v>
      </c>
      <c r="H27" s="69"/>
      <c r="I27" s="70"/>
      <c r="J27" s="70"/>
      <c r="K27" s="70"/>
      <c r="L27" s="174" t="s">
        <v>161</v>
      </c>
      <c r="M27" s="175"/>
      <c r="N27" s="176"/>
      <c r="O27" t="s">
        <v>210</v>
      </c>
    </row>
    <row r="28" spans="1:15" ht="20.100000000000001" customHeight="1">
      <c r="A28">
        <v>0</v>
      </c>
      <c r="B28" s="65">
        <v>21</v>
      </c>
      <c r="C28" s="102" t="s">
        <v>161</v>
      </c>
      <c r="D28" s="67" t="s">
        <v>161</v>
      </c>
      <c r="E28" s="68" t="s">
        <v>161</v>
      </c>
      <c r="F28" s="105" t="s">
        <v>161</v>
      </c>
      <c r="G28" s="105" t="s">
        <v>161</v>
      </c>
      <c r="H28" s="69"/>
      <c r="I28" s="70"/>
      <c r="J28" s="70"/>
      <c r="K28" s="70"/>
      <c r="L28" s="174" t="s">
        <v>161</v>
      </c>
      <c r="M28" s="175"/>
      <c r="N28" s="176"/>
      <c r="O28" t="s">
        <v>210</v>
      </c>
    </row>
    <row r="29" spans="1:15" ht="20.100000000000001" customHeight="1">
      <c r="A29">
        <v>0</v>
      </c>
      <c r="B29" s="65">
        <v>22</v>
      </c>
      <c r="C29" s="102" t="s">
        <v>161</v>
      </c>
      <c r="D29" s="67" t="s">
        <v>161</v>
      </c>
      <c r="E29" s="68" t="s">
        <v>161</v>
      </c>
      <c r="F29" s="105" t="s">
        <v>161</v>
      </c>
      <c r="G29" s="105" t="s">
        <v>161</v>
      </c>
      <c r="H29" s="69"/>
      <c r="I29" s="70"/>
      <c r="J29" s="70"/>
      <c r="K29" s="70"/>
      <c r="L29" s="174" t="s">
        <v>161</v>
      </c>
      <c r="M29" s="175"/>
      <c r="N29" s="176"/>
      <c r="O29" t="s">
        <v>210</v>
      </c>
    </row>
    <row r="30" spans="1:15" ht="20.100000000000001" customHeight="1">
      <c r="A30">
        <v>0</v>
      </c>
      <c r="B30" s="65">
        <v>23</v>
      </c>
      <c r="C30" s="102" t="s">
        <v>161</v>
      </c>
      <c r="D30" s="67" t="s">
        <v>161</v>
      </c>
      <c r="E30" s="68" t="s">
        <v>161</v>
      </c>
      <c r="F30" s="105" t="s">
        <v>161</v>
      </c>
      <c r="G30" s="105" t="s">
        <v>161</v>
      </c>
      <c r="H30" s="69"/>
      <c r="I30" s="70"/>
      <c r="J30" s="70"/>
      <c r="K30" s="70"/>
      <c r="L30" s="174" t="s">
        <v>161</v>
      </c>
      <c r="M30" s="175"/>
      <c r="N30" s="176"/>
      <c r="O30" t="s">
        <v>210</v>
      </c>
    </row>
    <row r="31" spans="1:15" ht="20.100000000000001" customHeight="1">
      <c r="A31">
        <v>0</v>
      </c>
      <c r="B31" s="65">
        <v>24</v>
      </c>
      <c r="C31" s="102" t="s">
        <v>161</v>
      </c>
      <c r="D31" s="67" t="s">
        <v>161</v>
      </c>
      <c r="E31" s="68" t="s">
        <v>161</v>
      </c>
      <c r="F31" s="105" t="s">
        <v>161</v>
      </c>
      <c r="G31" s="105" t="s">
        <v>161</v>
      </c>
      <c r="H31" s="69"/>
      <c r="I31" s="70"/>
      <c r="J31" s="70"/>
      <c r="K31" s="70"/>
      <c r="L31" s="174" t="s">
        <v>161</v>
      </c>
      <c r="M31" s="175"/>
      <c r="N31" s="176"/>
      <c r="O31" t="s">
        <v>210</v>
      </c>
    </row>
    <row r="32" spans="1:15" ht="20.100000000000001" customHeight="1">
      <c r="A32">
        <v>0</v>
      </c>
      <c r="B32" s="65">
        <v>25</v>
      </c>
      <c r="C32" s="102" t="s">
        <v>161</v>
      </c>
      <c r="D32" s="67" t="s">
        <v>161</v>
      </c>
      <c r="E32" s="68" t="s">
        <v>161</v>
      </c>
      <c r="F32" s="105" t="s">
        <v>161</v>
      </c>
      <c r="G32" s="105" t="s">
        <v>161</v>
      </c>
      <c r="H32" s="69"/>
      <c r="I32" s="70"/>
      <c r="J32" s="70"/>
      <c r="K32" s="70"/>
      <c r="L32" s="174" t="s">
        <v>161</v>
      </c>
      <c r="M32" s="175"/>
      <c r="N32" s="176"/>
      <c r="O32" t="s">
        <v>210</v>
      </c>
    </row>
    <row r="33" spans="1:16" ht="20.100000000000001" customHeight="1">
      <c r="A33">
        <v>0</v>
      </c>
      <c r="B33" s="65">
        <v>26</v>
      </c>
      <c r="C33" s="102" t="s">
        <v>161</v>
      </c>
      <c r="D33" s="67" t="s">
        <v>161</v>
      </c>
      <c r="E33" s="68" t="s">
        <v>161</v>
      </c>
      <c r="F33" s="105" t="s">
        <v>161</v>
      </c>
      <c r="G33" s="105" t="s">
        <v>161</v>
      </c>
      <c r="H33" s="69"/>
      <c r="I33" s="70"/>
      <c r="J33" s="70"/>
      <c r="K33" s="70"/>
      <c r="L33" s="174" t="s">
        <v>161</v>
      </c>
      <c r="M33" s="175"/>
      <c r="N33" s="176"/>
      <c r="O33" t="s">
        <v>210</v>
      </c>
    </row>
    <row r="34" spans="1:16" ht="20.100000000000001" customHeight="1">
      <c r="A34">
        <v>0</v>
      </c>
      <c r="B34" s="65">
        <v>27</v>
      </c>
      <c r="C34" s="102" t="s">
        <v>161</v>
      </c>
      <c r="D34" s="67" t="s">
        <v>161</v>
      </c>
      <c r="E34" s="68" t="s">
        <v>161</v>
      </c>
      <c r="F34" s="105" t="s">
        <v>161</v>
      </c>
      <c r="G34" s="105" t="s">
        <v>161</v>
      </c>
      <c r="H34" s="69"/>
      <c r="I34" s="70"/>
      <c r="J34" s="70"/>
      <c r="K34" s="70"/>
      <c r="L34" s="174" t="s">
        <v>161</v>
      </c>
      <c r="M34" s="175"/>
      <c r="N34" s="176"/>
      <c r="O34" t="s">
        <v>210</v>
      </c>
    </row>
    <row r="35" spans="1:16" ht="20.100000000000001" customHeight="1">
      <c r="A35">
        <v>0</v>
      </c>
      <c r="B35" s="65">
        <v>28</v>
      </c>
      <c r="C35" s="102" t="s">
        <v>161</v>
      </c>
      <c r="D35" s="67" t="s">
        <v>161</v>
      </c>
      <c r="E35" s="68" t="s">
        <v>161</v>
      </c>
      <c r="F35" s="105" t="s">
        <v>161</v>
      </c>
      <c r="G35" s="105" t="s">
        <v>161</v>
      </c>
      <c r="H35" s="69"/>
      <c r="I35" s="70"/>
      <c r="J35" s="70"/>
      <c r="K35" s="70"/>
      <c r="L35" s="174" t="s">
        <v>161</v>
      </c>
      <c r="M35" s="175"/>
      <c r="N35" s="176"/>
      <c r="O35" t="s">
        <v>210</v>
      </c>
    </row>
    <row r="36" spans="1:16" ht="20.100000000000001" customHeight="1">
      <c r="A36">
        <v>0</v>
      </c>
      <c r="B36" s="65">
        <v>29</v>
      </c>
      <c r="C36" s="102" t="s">
        <v>161</v>
      </c>
      <c r="D36" s="67" t="s">
        <v>161</v>
      </c>
      <c r="E36" s="68" t="s">
        <v>161</v>
      </c>
      <c r="F36" s="105" t="s">
        <v>161</v>
      </c>
      <c r="G36" s="105" t="s">
        <v>161</v>
      </c>
      <c r="H36" s="69"/>
      <c r="I36" s="70"/>
      <c r="J36" s="70"/>
      <c r="K36" s="70"/>
      <c r="L36" s="174" t="s">
        <v>161</v>
      </c>
      <c r="M36" s="175"/>
      <c r="N36" s="176"/>
      <c r="O36" t="s">
        <v>210</v>
      </c>
    </row>
    <row r="37" spans="1:16" ht="20.100000000000001" customHeight="1">
      <c r="A37">
        <v>0</v>
      </c>
      <c r="B37" s="72">
        <v>30</v>
      </c>
      <c r="C37" s="102" t="s">
        <v>161</v>
      </c>
      <c r="D37" s="67" t="s">
        <v>161</v>
      </c>
      <c r="E37" s="68" t="s">
        <v>161</v>
      </c>
      <c r="F37" s="105" t="s">
        <v>161</v>
      </c>
      <c r="G37" s="105" t="s">
        <v>161</v>
      </c>
      <c r="H37" s="73"/>
      <c r="I37" s="74"/>
      <c r="J37" s="74"/>
      <c r="K37" s="74"/>
      <c r="L37" s="174" t="s">
        <v>161</v>
      </c>
      <c r="M37" s="175"/>
      <c r="N37" s="176"/>
      <c r="O37" t="s">
        <v>210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3</v>
      </c>
      <c r="J44" s="88"/>
      <c r="K44" s="88"/>
      <c r="L44" s="109" t="s">
        <v>50</v>
      </c>
      <c r="M44" s="110">
        <v>1</v>
      </c>
      <c r="N44" s="110"/>
      <c r="O44" s="101"/>
      <c r="P44" s="101"/>
    </row>
    <row r="45" spans="1:16" ht="20.100000000000001" customHeight="1"/>
    <row r="46" spans="1:16" ht="20.100000000000001" customHeight="1"/>
    <row r="47" spans="1:16" ht="20.100000000000001" customHeight="1"/>
    <row r="48" spans="1:16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3.25" customHeight="1"/>
    <row r="76" ht="20.100000000000001" customHeight="1"/>
    <row r="77" ht="20.100000000000001" customHeight="1"/>
    <row r="78" ht="20.100000000000001" customHeight="1"/>
    <row r="79" ht="8.25" customHeight="1"/>
    <row r="80" ht="20.100000000000001" customHeight="1"/>
    <row r="81" ht="12.75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3.25" customHeight="1"/>
    <row r="113" ht="20.100000000000001" customHeight="1"/>
    <row r="114" ht="20.100000000000001" customHeight="1"/>
    <row r="115" ht="20.100000000000001" customHeight="1"/>
    <row r="116" ht="7.5" customHeight="1"/>
    <row r="117" ht="20.100000000000001" customHeight="1"/>
    <row r="118" ht="12.75" customHeight="1"/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8:N44 A8:A44 G6:G37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302-1</vt:lpstr>
      <vt:lpstr>Phòng 302-2</vt:lpstr>
      <vt:lpstr>Phòng 308</vt:lpstr>
      <vt:lpstr>308 T19YDH</vt:lpstr>
      <vt:lpstr>308 HK2 15-16</vt:lpstr>
      <vt:lpstr>'308 HK2 15-16'!Print_Titles</vt:lpstr>
      <vt:lpstr>'308 T19YDH'!Print_Titles</vt:lpstr>
      <vt:lpstr>'Phòng 302-1'!Print_Titles</vt:lpstr>
      <vt:lpstr>'Phòng 302-2'!Print_Titles</vt:lpstr>
      <vt:lpstr>'Phòng 308'!Print_Titles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2016-10-05T04:07:45Z</cp:lastPrinted>
  <dcterms:created xsi:type="dcterms:W3CDTF">2009-04-20T08:11:00Z</dcterms:created>
  <dcterms:modified xsi:type="dcterms:W3CDTF">2016-10-05T06:16:49Z</dcterms:modified>
</cp:coreProperties>
</file>